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filterPrivacy="1" defaultThemeVersion="124226"/>
  <xr:revisionPtr revIDLastSave="0" documentId="13_ncr:1_{B9C9F2AF-D75A-4F49-A6FA-BBBA0FD0F83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externalReferences>
    <externalReference r:id="rId2"/>
  </externalReferences>
  <definedNames>
    <definedName name="_xlnm.Print_Area" localSheetId="0">Лист1!$A$1:$AW$166</definedName>
  </definedNames>
  <calcPr calcId="191029"/>
</workbook>
</file>

<file path=xl/calcChain.xml><?xml version="1.0" encoding="utf-8"?>
<calcChain xmlns="http://schemas.openxmlformats.org/spreadsheetml/2006/main">
  <c r="AS156" i="1" l="1"/>
  <c r="AT156" i="1"/>
  <c r="AI156" i="1" l="1"/>
  <c r="AU167" i="1"/>
  <c r="AN167" i="1"/>
  <c r="AM167" i="1"/>
  <c r="AK167" i="1"/>
  <c r="AL167" i="1"/>
  <c r="AJ167" i="1"/>
  <c r="AJ13" i="1" l="1"/>
</calcChain>
</file>

<file path=xl/sharedStrings.xml><?xml version="1.0" encoding="utf-8"?>
<sst xmlns="http://schemas.openxmlformats.org/spreadsheetml/2006/main" count="4197" uniqueCount="241">
  <si>
    <t>II. Нормативные характеристики налоговых расходов муниципального образования Удмуртской Республики</t>
  </si>
  <si>
    <t>III. Целевые характеристики налоговых расходов муниципального образования Удмуртской Республики</t>
  </si>
  <si>
    <t>Статус НР</t>
  </si>
  <si>
    <t>№ п/п</t>
  </si>
  <si>
    <t>Код льготы</t>
  </si>
  <si>
    <t xml:space="preserve">Наименование муниципального образования </t>
  </si>
  <si>
    <t>Нормативные правовые акты (далее - НПА) муниципального образования, которыми предусматриваются налоговые льготы, освобождения и иные преференции</t>
  </si>
  <si>
    <t>Структурные единицы НПА муниципального образования, которыми предусматриваются налоговые льготы, освобождения и иные преференции</t>
  </si>
  <si>
    <t>Условия предоставления налоговых льгот, освобождений и иных преференций для плательщиков налогов, установленные НПА муниципального образования</t>
  </si>
  <si>
    <t>Целевая категория плательщиков налогов, для которых предусмотрены налоговые льготы, освобождения и иные преференции</t>
  </si>
  <si>
    <t>Даты вступления в силу положений НПА муниципального образования, устанавливающих налоговые льготы, освобождения и иные преференции по налогам</t>
  </si>
  <si>
    <t>Даты начала действия предоставленного НПА муниципального образования права на налоговые льготы, освобождения и иные преференции по налогам</t>
  </si>
  <si>
    <t>Период действия налоговых льгот, освобождений и иных преференций по налогам, предоставленных НПА муниципального образования</t>
  </si>
  <si>
    <t>Дата прекращения действия налоговых льгот, освобождений и иных преференций по налогам, установленная НПА муниципального образования</t>
  </si>
  <si>
    <t>Наименование налоговых льгот, освобождений и иных преференций по налогам</t>
  </si>
  <si>
    <t>Целевая категория налогового расхода муниципального образования</t>
  </si>
  <si>
    <t>Цели предоставления налоговых льгот, освобождений и иных преференций для плательщиков налогов, установленных НПА муниципального образования</t>
  </si>
  <si>
    <t>Наименования налогов, по которым предусматриваются налоговые льготы, освобождения и иные преференции, установленные НПА муниципального образования</t>
  </si>
  <si>
    <t>Вид налоговых льгот, освобождений и иных преференций, определяющий особенности предоставленных отдельным категориям плательщиков налогов преимуществ по сравнению с другими плательщиками</t>
  </si>
  <si>
    <t>Размер налоговой ставки, в пределах которой предоставляются налоговые льготы, освобождения и иные преференции по налогам</t>
  </si>
  <si>
    <t>Показатель (индикатор) достижения целей муниципальных программ и (или) целей социально-экономической политики муниципального образования, не относящихся к муниципальным программам, в связи с предоставлением налоговых льгот, освобождений и иных преференций по налогам</t>
  </si>
  <si>
    <t>Код вида экономической деятельности (по ОКВЭД), к которому относится налоговый расход (если налоговый расход обусловлен налоговыми льготами, освобождениями и иными преференциями для отдельных видов экономической деятельности)</t>
  </si>
  <si>
    <t>Принадлежность налогового расхода к группе полномочий в соответствии с методикой распределения дотаций (постановление Правительства Российской Федерации от 22.11.2004 №670)</t>
  </si>
  <si>
    <t>Плательщик</t>
  </si>
  <si>
    <t xml:space="preserve">Территориальная принадлежность налоговой льготы </t>
  </si>
  <si>
    <t>Номер группы</t>
  </si>
  <si>
    <t>Полномочие</t>
  </si>
  <si>
    <t>Муниципальный район</t>
  </si>
  <si>
    <t>действующий</t>
  </si>
  <si>
    <t>МО "Большекибьинское"</t>
  </si>
  <si>
    <t>Муниципальное образование "Большекибьинское"</t>
  </si>
  <si>
    <t>п.4</t>
  </si>
  <si>
    <t>в порядке предусмотренном п.10 ст. 396 НК РФ</t>
  </si>
  <si>
    <t>не установлено</t>
  </si>
  <si>
    <t>социальная</t>
  </si>
  <si>
    <t>п.3</t>
  </si>
  <si>
    <t>налог на имущество физических лиц</t>
  </si>
  <si>
    <t>физические лица</t>
  </si>
  <si>
    <t>МО "Большепудгинское"</t>
  </si>
  <si>
    <t xml:space="preserve">
Создание условий для социальной и экономической устойчивости семьи.</t>
  </si>
  <si>
    <t>Поощерение граждан Можгинского района зп особые заслуги в области экономики, местного самоуправления, культуры, спорта, здравоохранения, образования, благотворительной деятельности, за успехи в труде и иные заслуги перед Можгинским районом</t>
  </si>
  <si>
    <t>освобождение от налогообложения</t>
  </si>
  <si>
    <t>100% от ставок налога</t>
  </si>
  <si>
    <t>не ограничен - до даты прекращения льготы</t>
  </si>
  <si>
    <t>Лица, имеющие право на получение социальной й поддержки в соответствии с Законом РФ от 15.05.1991г. №1244-I "О социальной защите граждан, подвергшихся воздействию радиации вследствие катастрофы на Чернобыльской АЭС" в соответствии с ФЗ от 26.11.1998г. №175-ФЗ "О социальной защите граждан РФ, подвергшихся воздействию радиации вследствие аварии в 1957 году на производственном объединении "Маяк" и сбросов радиоактивных отходов в реку Теча.</t>
  </si>
  <si>
    <t xml:space="preserve">Ветераны ВОВ, указанных в п.п."а-и" п.1 ст. 2ФЗ " О ветеранах" от 12.01 1995. №5-ФЗ.       </t>
  </si>
  <si>
    <t xml:space="preserve">Члены многодетных, малообеспеченных семей, имеющих трех и  более детей. не достигших возраста 18 лет, а также детей, обучающихся в организациях,  осуществляющих образовательную деятельность, по очной форме обучения, до окончания обучения, но не дольше чем достижения ими возраста 23 лет                                      </t>
  </si>
  <si>
    <t xml:space="preserve">Дети -сироты, дети, оставшиеся без родителей, лиц из числа детей-сирот и детей, оставшихся без попечения родителей, не достигших 18 лет, а также обучающихся в организациях, осуществляющих образовательную деятельность, по очной форме обучения, до окончания обучения. но не дольше чем до достижения ими возраста 23 лет.       </t>
  </si>
  <si>
    <t xml:space="preserve">Почетные граждане Можгинского района.      </t>
  </si>
  <si>
    <t xml:space="preserve"> Почетные граждане Можгинского района.         </t>
  </si>
  <si>
    <t xml:space="preserve">Дети -сироты, дети, оставшиеся без родителей, лиц из числа детей-сирот и детей, оставшихся без попечения родителей, не достигших 18 лет, а также обучающихся в организациях, осуществляющих образовательную деятельность, по очной форме обучения, до окончания обучения. но не дольше чем до достижения ими возраста 23 лет.      </t>
  </si>
  <si>
    <t>Члены многодетных, малообеспеченных семей, имеющих трех и  более детей. не достигших возраста 18 лет, а также детей, обучающихся в организациях,  осуществляющих образовательную деятельность, по очной форме обучения, до окончания обучения, но не дольше чем достижения ими возраста 23 лет</t>
  </si>
  <si>
    <t>Создание условий для социальной и экономической устойчивости семьи</t>
  </si>
  <si>
    <t xml:space="preserve"> Создание условий для повышения качества жизни пожилых людей и
социальной защищенности граждан старшего поколения и инвалидов,
содействие активному участию граждан в жизни общества
</t>
  </si>
  <si>
    <t>Муниципальное образование "Большепудгинское"</t>
  </si>
  <si>
    <t>МО "Большеучинское"</t>
  </si>
  <si>
    <t>Муниципальное образование "Большеучинское"</t>
  </si>
  <si>
    <t>МО "Горнякское"</t>
  </si>
  <si>
    <t>Муниципальное образование "Горнякское"</t>
  </si>
  <si>
    <t>МО "Кватчинское"</t>
  </si>
  <si>
    <t>Муниципальное образование "Кватчинское"</t>
  </si>
  <si>
    <t>МО "Маловоложикьинское"</t>
  </si>
  <si>
    <t>Муниципальное образование "Маловоложикьинское"</t>
  </si>
  <si>
    <t>МО "Мельниковское"</t>
  </si>
  <si>
    <t>Муниципальное образование "Мельниковское"</t>
  </si>
  <si>
    <t>МО "Можгинское"</t>
  </si>
  <si>
    <t>Муниципальное образование "Можгинское"</t>
  </si>
  <si>
    <t>МО "Нынекское"</t>
  </si>
  <si>
    <t>Муниципальное образование "Нынекское"</t>
  </si>
  <si>
    <t>МО "Нышинское"</t>
  </si>
  <si>
    <t>Муниципальное образование "Нышинское"</t>
  </si>
  <si>
    <t>МО "Пазяльское"</t>
  </si>
  <si>
    <t>Муниципальное образование "Пазяльское"</t>
  </si>
  <si>
    <t>МО "Пычасское"</t>
  </si>
  <si>
    <t>Муниципальное образование "Пычасское"</t>
  </si>
  <si>
    <t>МО "Сюгаильское"</t>
  </si>
  <si>
    <t>Муниципальное образование "Сюгаильское"</t>
  </si>
  <si>
    <t>Муниципальное образование "Можгинский район"</t>
  </si>
  <si>
    <t>Решение Совета депутатов МО "Можгинский район" от 21.11.2012 № 9.4 "О введении системы налогообложения в виде единого налога на вмененный доход для отдельных видов деятельности на территории МО "Можгинский район"</t>
  </si>
  <si>
    <t>Единый налог на вмененный доход</t>
  </si>
  <si>
    <t>Число субъектов малого и среднего предпринимательства в расчете на 10 тыс. человек населения.</t>
  </si>
  <si>
    <t>Создание благоприятных условий для развития малого и среднего предпринимательства в Можгинском районе</t>
  </si>
  <si>
    <t>Стимулирующая</t>
  </si>
  <si>
    <t>п.2</t>
  </si>
  <si>
    <t>Вычет из налогооблагаемой базы</t>
  </si>
  <si>
    <t xml:space="preserve">95.25; 95.25.1; 95.25.11.100; 95.25.11.111; 95.25.11.112; 95.25.11.113; 95.25.11.114; 95.25.11.115; 95.25.11.116; 95.25.11.117; 95.25.11.118; 95.25.11.119; 95.25.11.121; 95.25.11.122; 95.25.11.123; 95.25.11.124; 95.25.11.125; 95.25.11.126; 95.25.11.129; 15.20.5; 95.23; 96.09; 15.20.99.200; 15.20.99.211; 15.20.99.212; 15.20.99.213; 15.20.99.214; 15.20.99.215; 15.20.99.216; 15.20.99.217; 15.20.99.218; 15.20.99.219; 15.20.99.221; 15.20.99.222; 15.20.99.223; 15.20.99.229; 15.20.99.230; 95.23.10.100; 95.23.10.111; 95.23.10.112; 95.23.10.113; 95.23.10.114; 95.23.10.115; 95.23.10.116; 95.23.10.117; 95.23.10.118; 95.23.10.119; 95.23.10.120; 95.23.10.121; 95.23.10.122; 95.23.10.123; 95.23.10.124; 95.23.10.125; 95.23.10.126; 95.23.10.127; 95.23.10.128; 95.23.10.129; 95.23.10.130; 95.23.10.131; 95.23.10.132; 95.23.10.133; 95.23.10.140; 95.23.10.190; 95.23.10.191; 95.23.10.192; 95.23.10.193; 95.23.10.194; 95.23.10.195; 95.23.10.196; 95.23.10.197; 95.23.10.198; 95.23.10.199; 95.11; 95.12; 95.21; 95.22; 95.22.1; 95.11.10.110; 95.11.10.120; 95.11.10.130; 95.11.10.190; 95.12.10; 95.21.10.100; 95.21.10.110; 95.21.10.120; 95.21.10.130; 95.21.10.140; 95.21.10.150; 95.21.10.160; 95.21.10.190; 95.21.10.200; 95.21.10.300; 95.22.10.100; 95.22.10.110; 95.22.10.120; 95.22.10.130; 95.22.10.140; 95.22.10.150; 95.22.10.160; 95.22.10.170; 95.22.10.180; 95.22.10.190; 95.22.10.200; 95.22.10.211; 95.22.10.212; 95.22.10.213; 95.22.10.214; 95.22.10.215; 95.22.10.216; 95.22.10.217; 95.22.10.218; 95.22.10.219; 95.22.10.221; 95.22.10.222; 95.22.10.223; 95.22.10.224; 95.22.10.225; 95.22.10.226; 95.22.10.227; 95.22.10.228; 95.22.10.229; 95.22.10.230; 95.22.10.241; 95.22.10.242; 95.22.10.243; 95.22.10.244; 95.22.10.245; 95.22.10.246; 95.22.10.247; 95.22.10.248; 95.22.10.249; 95.22.10.251; 95.22.10.252; 95.22.10.253; 95.22.10.254; 95.22.10.255; 95.22.10.256; 95.22.10.257; 95.22.10.258; 95.22.10.259; 45.20; 45.20.1; 45.20.2; 45.20.3; 45.20.4; 45.40.5; 45.20.11; 45.20.11.100; 45.20.11.111; 45.20.11.112; 45.20.11.113; 45.20.11.114; 45.20.11.115; 45.20.11.116; 45.20.11.117; 45.20.11.118; 45.20.11.200; 45.20.11.211; 45.20.11.212; 45.20.11.213; 45.20.11.214; 45.20.11.215;45.20.11.216; 45.20.11.217; 45.20.11.218; 45.20.11.219; 45.20.11.221; 45.20.11.300; 45.20.11.400; 45.20.11.500; 45.20.11.511; 45.20.11.512; 45.20.11.513; 45.20.11.514; 45.20.11.515; 45.20.11.516; 45.20.11.517; 45.20.11.519; 45.20.12; 45.20.13; 45.20.14; 45.20.2; 45.20.21; 45.20.21.100; 45.20.21.111; 45.20.21.112; 45.20.21.113; 45.20.21.114; 45.20.21.115; 45.20.21.116; 45.20.21.117; 45.20.21.118; 45.20.21.200; 45.20.21.211; 45.20.21.211; 45.20.21.212; 45.20.21.213; 45.20.21.214; 45.20.21.215; 45.20.21.216; 45.20.21.217; 45.20.21.218; 45.20.21.219; 45.20.21.221; 45.20.21.222; 45.20.21.223; 45.20.21.224; 45.20.21.300; 45.20.21.400; 45.20.21.500; 45.20.21.511; 45.20.21.512; 45.20.21.513; 45.20.21.514; 45.20.21.515; 45.20.21.516; 45.20.21.517; 45.20.21.519; 45.20.22; 45.20.23; 45.20.30; 45.40.5; 45.40.50.110; 45.40.50.111; 45.40.50.112; 45.40.50.113; 45.40.50.114; 45.40.50.115; 45.40.50.119; 96.09; 96.01; 77.21; 77.22; 77.29; 77.29.1; 77.29.2; 77.29.3; 77.29.9; 13.30.3; 13.92.2; 13.99.4; 14.11.2; 14.12.2; 14.13.3; 14.14.4; 14.19.5; 14.20.2; 14.31.2; 14.39.2; 95.29.1; 95.29.11; 95.29.12; 95.29.13; 96.01; 96.02; 96.02.1; 96.02.2; 25.50.1; 25.61; 25.62; 25.99.3; 74.20; 41.10; 41.20; 42.21; 43.21; 43.22; 43.29; 43.31; 43.32; 43.32.1; 43.32.3; 43.32.3; 43.33; 43.34; 43.34.1; 43.34.2; 43.39; 43.91; 43.99; 95.24; 95.24.1; 95.24.2; 32.12.6; 32.13.2; 95.25; 95.25.2; 01.61; 4.12.2; 10.11.4; 10.13.2; 10.31; 10.41; 10.61.2; 10.61.3; 13.10.9; 16.24; 16.29.3; 18.14; 23.70.2; 31.02.2; 31.09.2; 32.99; 33.12; 33.13; 33.15; 33.19; 38.32; 47.78.22; 58.19; 74.10; 74.30; 77.11; 77.12; 77.31; 77.33; 77.33.1; 77.33.2; 81.21.1; 81.22; 81.29.1; 81.29.2; 81.29.9; 81.30; 82.19; 88.10; 88.91; 93.29.3; 93.29.9; 95.22.2; 95.29; 95.29.2; 95.29.3; 95.29.4; 95.29.41; 95.29.42; 95.29.43; 95.29.5; 95.29.6; 95.29.7; 95.29.9; 96.03; 96.04; 96.01.19.100; 96.01.19.111; 96.01.19.112; 96.01.19.113; 96.01.19.114; 96.01.19.115; 96.01.19.116; 96.01.19.117; 96.01.19.118; 96.01.19.119; 96.01.19.121; 96.01.19.122; 96.01.19.123; 96.01.19.124; 96.01.19.125; 96.01.19.126; 96.01.19.127; 96.01.19.128; 96.01.19.129; 96.01.19.131; 96.01.19.132; 96.01.19.139; 77.21.10; 77.22.10; 77.29; 13.30.19.120; 13.92.99.200; 13.92.99.210; 13.92.99.220; 13.92.99.230; 13.92.99.240; 13.92.99.250; 13.99.99.200; 13.99.99.210; 13.99.99.220; 13.99.99.230; 13.99.99.240; 14.11.99.200; 14.12.99.200; 14.12.99.220; 14.13.99.200; 14.13.99.210; 14.13.99.220; 14.13.99.230; 14.13.99.240; 14.13.99.250; 14.14.99.200; 14.14.99.210; 14.14.99.220; 14.14.99.230; 14.19.99.200; 14.19.99.210; 14.19.99.220; 14.19.99.230; 14.19.99.240; 14.19.99.241; 14.19.99.242; 14.19.99.250; 14.19.99.260; 14.19.99.270; 14.19.99.280; 14.19.99.290; 14.20.99.200; 14.20.99.210; 14.20.99.220; 14.31.99.200; 14.39.99.200; 95.29.11.100; 95.29.11.110; 95.29.11.120; 95.29.11.130; 95.29.11.140; 95.29.11.150; 95.29.11.160; 95.29.11.170; 95.29.11.180; 95.29.11.190; 95.29.11.191; 95.29.11.192; 95.29.11.193; 95.29.11.194; 95.29.11.195; 95.29.11.200; 95.29.11.210; 95.29.11.220; 95.29.11.230; 95.29.11.240; 95.29.11.250; 95.29.11.260; 95.29.11.270; 95.29.11.280; 95.29.11.290; 95.29.11.300; 95.29.11.400; 95.29.11.410; 95.29.11.420; 95.29.11.430; 95.29.11.440; 95.29.11.450; 95.29.11.460; 95.29.11.490; 96.01.12.111; 96.01.12.111; 96.01.12.113; 96.01.12.114; 96.01.12.115; 96.01.12.116; 96.01.12.117; 96.01.12.118; 96.01.12.119; 96.01.12.121; 96.01.12.122; 96.01.12.123; 96.01.12.124; 96.01.12.125; 96.01.12.126; 96.01.12.127; 96.01.12.128; 96.01.12.129; 96.01.12.131; 96.01.12.132; 96.01.12.133; 96.01.12.134; 96.01.12.135; 96.01.12.136; 96.01.12.137; 96.01.12.138; 96.01.12.139; 96.01.12.141; 96.01.12.142; 96.01.12.143; 96.01.12.144; 96.01.12.145; 96.01.12.200; 96.01.12.211; 96.01.12.212; 96.01.12.213; 96.01.12.214; 96.01.12.215; 96.01.12.216; 96.01.12.217; 96.01.12.218; 96.01.12.219; 96.01.12.221; 96.01.12.222; 96.01.12.223; 96.01.12.224; 96.01.12.225; 96.01.12.226; 96.01.12.227; 96.01.12.228; 96.01.12.229; 96.01.12.231; 96.01.12.232; 96.01.12.233; 96.01.12.234; 96.01.12.235; 96.01.12.236; 96.01.12.237; 96.01.14.111; 96.01.14.112; 96.01.14.113; 96.01.14.114; 96.01.14.115; 96.01.14.116; 96.01.14.117; 96.01.14.119; 96.02.11; 96.02.12; 96.02.13.111; 96.02.13.112; 96.02.13.113; 96.02.13.114; 96.02.13.115; 96.02.13.116; 96.02.13.117; 96.02.13.120; 96.02.13.130; 96.02.19.110; 96.02.19.111; 96.02.19.112; 25.50.11.110; 25.61.11.112; 25.61.11.140; 25.62.20; 25.99.99.200; 25.99.99.211; 25.99.99.212; 25.99.99.213; 25.99.99.214; 25.99.99.215; 25.99.99.216; 25.99.99.217; 25.99.99.218; 25.99.99.219; 25.99.99.221; 25.99.99.222; 25.99.99.223; 25.99.99.224; 25.99.99.229; 74.20.21; 74.20.21; 74.20.21.111; 74.20.21.112; 74.20.21.113; 74.20.21.114; 74.20.21.115; 74.20.21.116; 74.20.21.119; 74.20.23; 74.20.31; 74.20.32; 74.20.39; 41.10.10; 41.20.30; 41.20.40; 42.21.22; 42.21.23; 42.21.24.110; 43.21.10; 43.29.11; 43.29.12.110; 43.31.10; 43.32.10; 43.33.10; 43.33.2; 43.34; 43.39.11; 43.91.19; 43.99.10; 43.99.40; 43.99.60; 43.99.90.130; 43.99.90.140; 43.99.90.190; 95.24.10.110; 95.24.10.111; 95.24.10.112; 95.24.10.113; 95.24.10.114; 95.24.10.115; 95.24.10.116; 95.24.10.117; 95.24.10.118; 95.24.10.119; 95.24.10.120; 95.24.10.130; 95.24.10.190; 95.24.10.191; 95.24.10.192; 95.24.10.193; 95.24.10.194; 95.24.10.199; 32.12.99.200; 32.12.99.211; 32.12.99.212; 32.12.99.213; 32.12.99.214; 32.12.99.215; 32.12.99.216; 32.12.99.217; 32.12.99.218; 32.12.99.219; 32.13.99.200; 32.13.99.210; 95.25.12.110; 95.25.12.111; 95.25.12.114; 95.25.12.115; 95.25.12.119; 01.61.10.140; 10.11.4; 10.13.14; 10.31; 10.41; 10.61.2; 10.61.3; 13.10.93.120; 16.24.12; 16.29.99.200; 18.14.10.200; 23.70.1; 31.02.99.200; 31.09.91.112 31.09.91.113 31.09.91.115; 31.09.99.200; 31.09.99.211 31.09.99.212 31.09.99.213;
31.09.99.214; 31.09.99.215 31.09.99.216 31.09.99.217; 31.09.99.218;31.09.99.219 31.09.99.221 31.09.99.222; 31.09.99.223; 31.09.99.224; 31.09.99.229; 32.99.3; 32.99.59; 33.12.17; 33.13.11; 33.15.10;33.19.10; 38.32.1; 43.22.11.120; 43.22.12.140; 47.88.20.200; 58.19.11.200; 74.10.11; 74.10.19; 74.30; 77.11 10; 77.12.11; 77.31.10; 77.33.1; 81.21.10; 81.22.11; 81.22.13; 81.29.12; 81.29.13; 81.29.19; 81.30.10;
82.19.13; 88.10.14; 88.91.13; 93.29.19; 93.29.21; 95.22.10.300;95.22.10.310; 95.22.10.320 95.22.10.390; 95.23.10.200; 95.29.12; 95.29.13; 95.29.14.110; 95.29.14.111; 95.29.14.112; 95.29.14.113; 95.29.14.114; 95.29.14.115;
95.29.14.1 16; 95.29.14.117; 95.29.14.118; 95.29.14.119; 95.29.19; 95.29.19.100; 95.29.19.110; 95.29.19.120; 95.29.19.130; 95.29.19.140 95.29.19.190 95.29.19.200; 95.29.19.211; 95.29.19.212; 95.29.19.213; 95.29.19.214; 95.29.19.215; 95.29.19.216; 95.29.19.217; 95.29.19.218; 95.29.19.219; 95.29.19.221; 95.29.19.222; 95.29.19.223; 95.29.19.224; 95.29.19.225; 95.29.19.229; 95.29.19.300; 96.03.11.100; 96.03.11.200; 96.03.11.300; 96.03.11.311; 96.03.11.312; 96.03.11.313; 96.03.11.314; 96.03.11.315; 96.03.11.316; 96.03.11.319; 96.03.12.111; 96.03.12.112; 96.03.12.113; 96.03.12.114; 96.03.12.115; 96.03.12.116; 96.03.12.117; 96.03.12.118; 96.03.12.119; 96.03.12.121; 96.03.12.122; 96.03.12.123; 96.03.12.129; 96.04.10; 96.09.11; 96.09.19.111; 96.09.19.112; 96.09.19.113; 96.09.19.114; 96.09.19.115; 96.09.19.116; 96.09.19.125; 96.09.19.126; 96.09.19.127; 96.09.19.128; 96.09.19.129; 96.09.19.139.
</t>
  </si>
  <si>
    <t xml:space="preserve">Освобождаются от уплаты налога в полном размере Почетные граждане Можгинского района. </t>
  </si>
  <si>
    <t xml:space="preserve">Освобождаются от уплаты налога в полном размереДети -сироты, дети, оставшиеся без родителей, лиц из числа детей-сирот и детей, оставшихся без попечения родителей, не достигших 18 лет, а также обучающихся в организациях, осуществляющих образовательную деятельность, по очной форме обучения, до окончания обучения. но не дольше чем до достижения ими возраста 23 лет.      </t>
  </si>
  <si>
    <t>Освобождаются от уплаты налога в полном размереЧлены многодетных, малообеспеченных семей, имеющих трех и  более детей. не достигших возраста 18 лет, а также детей, обучающихся в организациях,  осуществляющих образовательную деятельность, по очной форме обучения, до окончания обучения, но не дольше чем достижения ими возраста 23 лет</t>
  </si>
  <si>
    <t xml:space="preserve">Освобождаются от уплаты налога в полном размереВетераны ВОВ, указанных в п.п."а-и" п.1 ст. 2ФЗ " О ветеранах" от 12.01 1995. №5-ФЗ.       </t>
  </si>
  <si>
    <t>Освобождаются от уплаты налога в полном размереЛица, имеющие право на получение социальной й поддержки в соответствии с Законом РФ от 15.05.1991г. №1244-I "О социальной защите граждан, подвергшихся воздействию радиации вследствие катастрофы на Чернобыльской АЭС" в соответствии с ФЗ от 26.11.1998г. №175-ФЗ "О социальной защите граждан РФ, подвергшихся воздействию радиации вследствие аварии в 1957 году на производственном объединении "Маяк" и сбросов радиоактивных отходов в реку Теча.</t>
  </si>
  <si>
    <t>Решение Совета депутатов муниципального образования "Можгинское" "О налоге на имущество физических лиц на территории муниципального образования "Можгинское" от 15.11.2019г. № 24.3(от 17.11.2006 №11.1, от 16.10.2007 №19.2, от 20.11.2008 №8.2, от 23.10.2009 №19.2, от 22.10.2010 №29.2, от 28.10.2011 №38.6, от 19.11.2014 № 18.2, от 16.02.2018 № 16.3)</t>
  </si>
  <si>
    <t>01.01.2007г.</t>
  </si>
  <si>
    <t>Решение Совета депутатов муниципального образования "Можгинское" "О земельном налоге на территории муниципального образования "Можгинское" от 15.11.2019г. № 24.4(от 17.11.2006 №11.2, от 16.10.2007 №19.3, от 20.11.2008 №8.1, от 23.10.2009 №19.3, от 22.10.2010 №29.3, от 28.10.2011 №38.5, от 19.11.2014 № 18.1, от 16.02.2018 № 16.4)</t>
  </si>
  <si>
    <t>Решение Совета депутатов муниципального образования "Мельниковское" "О земельном налоге на территории муниципального образования "Мельниковское" от 15.11.2019г. № 24.3(14.11.2006 г. № 9.2, от 06.11.2009 г. № 14.2,от 21.11.2014 г. № 21.6-утратила силу, от 15.11.2019 г. № 24.3)</t>
  </si>
  <si>
    <t>Решение Совета депутатов муниципального образования "Мельниковское" "О налоге на имущество физических лиц на территории муниципального образования "Мельниковское" от 15.11.2019г. № 24.4(от 14.11.2006 г. № 9.1, от 06.11.2009 г. № 14.3,от 21.11.2014 г. № 21.7 - утратила силу, от 15.11.2019 г. № 24.4)</t>
  </si>
  <si>
    <t>Решение Совета депутатов муниципального образования "Горнякское" "О налоге на имущество физических лиц на территории муниципального образования "Горнякское" от 12.11.2019г. № 26.4(от 16.11.2006 № 8.3; от 24.11.2011 № 31.2; от 20.11.2014 № 22.2)</t>
  </si>
  <si>
    <t>Решение Совета депутатов муниципального образования "Горнякское" "О земельном налоге на территории муниципального образования "Горнякское" от 12.11.2019г. № 26.3( от 16.11.2006 № 8.4; 24.11.2011 № 31.2 ;  06.11.2014 № 21.2)</t>
  </si>
  <si>
    <t>Решение Совета депутатов муниципального образования "Маловоложикьинское" "О налоге на имущество физических лиц на территории муниципального образования "Маловоложикьинское" от 11.11.2019г. № 24.5(14.11.2006 № 9.1, 19.10.2007 № 16.2, 25.11.2008 №5.2, 30.10.2009 № 13.3, 03.11.2010 № 20.3, 11.11.2011 № 28.2, 29.03.2013 №9.3, 24.10.2014 №20.2)</t>
  </si>
  <si>
    <t>Решение Совета депутатов муниципального образования "Маловоложикьинское" "О земельном налоге на территории муниципального образования "Маловоложикьинское" от 11.11.2019г. № 24.4(14.11.2006 № 9.2, 19.10.2007 № 16.3, 25.11.2008 №5.1, 30.10.2009 № 13.2, 03.11.2010 № 20.2, 11.11.2011 № 28.3, 24.10.2014 №20.2)</t>
  </si>
  <si>
    <t>Решение Совета депутатов муниципального образования "Большепудгинское" "О налоге на имущество физических лиц на территории муниципального образования "Большепудгинское" от 14.11.2019г. № 26.1(14.11.2006 г. № 8.4, 23.11.2011 г. № 31.3, 19.11.2014 г. № 22.4, 14.11.2019 г. № 26.1)</t>
  </si>
  <si>
    <t>Решение Совета депутатов муниципального образования "Большепудгинское" "О земельном налоге на территории муниципального образования "Большепудгинское" от 14.11.2019г. № 26.2(14.11.2006 г. № 8.5, 23.11.2011 г. № 31.4, 19.11.2014 г. № 22.5, 14.11.2019 г. № 26.2)</t>
  </si>
  <si>
    <t>Решение Совета депутатов муниципального образования "Нышинское" "О налоге на имущество физических лиц на территории муниципального образования "Нышинское" от 14.11.2019г. № 28.3(от 18.10.2007 г. № 13.4, от 25.11.2008 г. № 6.1, от 13.11.2009 г. № 14.2, от 29.10.2010 г. № 20.2, от 11.03.2011 г., № 24.2, от 14.11.2011 г., № 30.2, от 30.11.2012 г. № 7.1, от 12.11.2014)</t>
  </si>
  <si>
    <t>Решение Совета депутатов муниципального образования "Нышинское" "О земельном налоге на территории муниципального образования "Нышинское" от 14.11.2019г. № 28.2(от 18.10.2007 г. № 13.3, от 25.11.2008 г. № 6.2, от 29.10.2010 г. № 20.3, от 07.10.2011 г. № 23.2, от 14.11.2011 г., № 30.3, от 30.11.2012 г. № 7.2,  от 21.11.2014 г № 25.1)</t>
  </si>
  <si>
    <t>Решение Совета депутатов муниципального образования "Большекибьинское" "О земельном налоге на территории муниципального образования "Большекибьинское" от 12.11.2019г. № 27.2 (от 14.11.2006 № 8.3, от 25.10.2007 № 13.4, от 26.11.2008 № 4.1, от 28.10.2009 № 12.2, от 11.11.2010  № 20.1, от 24.11.2011 № 29.1, от 26.11.2014  № 21.1)</t>
  </si>
  <si>
    <t>Решение Совета депутатов муниципального образования "Большекибьинское" "О налоге на имущество физических лиц на территории муниципального образования "Большекибьинское" от 12.11.2019г. № 27.3 (14.11.2006 № 8.2,  от 25.10.2007 № 13.3, от 26.11.2008 № 4.2, от 28.10.2009 № 12.3, от 11.11.2010 № 20.2,  от 24.11.2011 № 29.2, от 26.11.2014 № 21.2)</t>
  </si>
  <si>
    <t>Решение Совета депутатов муниципального образования "Пазяльское" "О налоге на имущество физических лиц на территории муниципального образования "Пазяльское" от 14.11.2019г. № 25.4 (от 14.11.2006 г. № 9.2, от 22.11.2011 № 32.3, от 20.11.2014 № 27.1)</t>
  </si>
  <si>
    <t>Решение Совета депутатов муниципального образования "Пазяльское" "О земельном налоге на территории муниципального образования "Пазяльское" от 14.11.2019г. № 25.3 (от 14.11.2006 № 9.3, от 22.11.2011 № 32.4, от 20.11.2014 № 27.2)</t>
  </si>
  <si>
    <t>Решение Совета депутатов муниципального образования "Большеучинское" "О налоге на имущество физических лиц на территории муниципального образования "Большеучинское" от 14.11.2019г. № 24.4 (от 14.11.2006 №9.2, 23.10.2007 №14.2, от 30.10.2008 №4.1, от10.11.2009 №11.3, от 28.10.2010 № 18.3, от 15.11.2011 № 27.3, от 21.11.2014 №21.1)</t>
  </si>
  <si>
    <t>Решение Совета депутатов муниципального образования "Большеучинское" "О земельном налоге на территории муниципального образования "Большеучинское" от 14.11.2019г. № 24.3 (от 14.11 2006 № 9.3, от27.11.2007 №14.3, от 30.10.2008 № 4.2, от 10.112009 №11.2, от 28.10.2010 №18.2, от 15.11.2011 № 27.2, от 24.10.2014 № 20.7)</t>
  </si>
  <si>
    <t>Решение Совета депутатов муниципального образования "Кватчинское" "О налоге на имущество физических лиц на территории муниципального образования "Кватчинское" от 15.11.2019г. № 23.3 (от 20.11.2006 № 22.1, от 21.11.2014 №22.2)</t>
  </si>
  <si>
    <t>Решение Совета депутатов муниципального образования "Кватчинское" "О земельном налоге на территории муниципального образования "Кватчинское" от 15.11.2019г. № 23.2 (от 20.11.2006 №22.2, от 21.11.2014 №22.3)</t>
  </si>
  <si>
    <t>Решение Совета депутатов муниципального образования "Сюгаильское" "О земельном налоге на территории муниципального образования "Сюгаильское" от 14.11.2019г. № 27.4 (14.11.2006 № 9.4,19.11.2008 №7.2,19.11.2009 №15.1,12.11.2010 №22.1,21.11.2011 №30.3, 20.11.2014 №22.2 , 14.11.2019 №27.4)</t>
  </si>
  <si>
    <t>Решение Совета депутатов муниципального образования "Пычасское" "О налоге на имущество физических лиц на территории муниципального образования "Пычасское" от 15.11.2019г. № 25.3(от 14.11.2006 № 9.2; 26.11.2008г. №6.3; от  01.11.2010г. №20.2; от 25.11.2011г. №29.2)</t>
  </si>
  <si>
    <t>Решение Совета депутатов муниципального образования "Пычасское" "О земельном налоге на территории муниципального образования "Пычасское" от 15.11.2019г. № 25.2(от 14.11.2006 № 9.3; 26.11.2008г. №6.4; от 01.11.2010г. №20.3; от 25.11.2011г. №29.3)</t>
  </si>
  <si>
    <t>Организации и индивидуальные предприниматели применяющие систему налогобложения в виде ЕНВД для отдельных видов деятельности</t>
  </si>
  <si>
    <t>Осуществление видов предпринимательской деятельности, указанных в решении от 21.11.2012 № 9.4</t>
  </si>
  <si>
    <t>земельный налог</t>
  </si>
  <si>
    <t>01.01.2008г.</t>
  </si>
  <si>
    <t>Решение Совета депутатов муниципального образования "Сюгаильское" "О налоге на имущество физических лиц на территории муниципального образования "Сюгаильское" от 14.11.2019г. № 27.5 (14.11.2006 № 9.5,25.10.2007 №15.2,19.11.2008 №7.3,19.11.2009 №15.2 , 12.11.2010 №22.2, 20.11.2014 №22.3, 14.11.2019 №27.5)</t>
  </si>
  <si>
    <t>Решение Совета депутатов муниципального образования "Сюгаильское" "О налоге на имущество физических лиц на территории муниципального образования "Сюгаильское" от 14.11.2019г. № 27.5 (14.11.2006 № 9.6, 25.10.2007 №15.2,19.11.2008 №7.3,19.11.2009 №15.2 , 12.11.2010 №22.2, 20.11.2014 №22.3, 14.11.2019 №27.5)</t>
  </si>
  <si>
    <t>Решение Совета депутатов муниципального образования "Нынекское" "О налоге на имущество физических лиц на территории муниципального образования "Нынекское" от 14.11.2019г. № 24.4 (26.11.2008 № 5.2,от 29.11.2011 № 33.6, от 01.04.2013 № 8.4, от 25.11.2014 № 23.2)</t>
  </si>
  <si>
    <t>Решение Совета депутатов муниципального образования "Нынекское" "О земельном налоге на территории муниципального образования "Нынекское" от 14.11.2019г. № 24.3 (от 26.11.2008 № 5.1,от 29.11.2011 № 33.5, от 25.11.2014 № 23.1, от 29.12.2014 № 26.2)</t>
  </si>
  <si>
    <t>01.01.2009г.</t>
  </si>
  <si>
    <t>Корректирующий коэффицинент базовой доходности к2, учитавающий ассортимент товаров и особенности места ведения предпринимательской деятельности</t>
  </si>
  <si>
    <t>Юридические лица и индивидуальные предприниматели</t>
  </si>
  <si>
    <t>В размере снижения налога с учетом коэффициента к2</t>
  </si>
  <si>
    <t xml:space="preserve">Освобождаются от уплаты налога в полном размере. Дети -сироты, дети, оставшиеся без родителей, лиц из числа детей-сирот и детей, оставшихся без попечения родителей, не достигших 18 лет, а также обучающихся в организациях, осуществляющих образовательную деятельность, по очной форме обучения, до окончания обучения. но не дольше чем до достижения ими возраста 23 лет.      </t>
  </si>
  <si>
    <t>Освобождаются от уплаты налога в полном размере. Лица, имеющие право на получение социальной  поддержки в соответствии с Законом РФ от 15.05.1991г. №1244-I "О социальной защите граждан, подвергшихся воздействию радиации вследствие катастрофы на Чернобыльской АЭС" в соответствии с ФЗ от 26.11.1998г. №175-ФЗ "О социальной защите граждан РФ, подвергшихся воздействию радиации вследствие аварии в 1957 году на производственном объединении "Маяк" и сбросов радиоактивных отходов в реку Теча.</t>
  </si>
  <si>
    <t xml:space="preserve"> Количество граждан получивших льготу, представленных к награждению почетным званием «Почетный гражданин Можгинского района» и нагрудным знаком «За заслугиперед Можгинским районом», ( ед.)</t>
  </si>
  <si>
    <t>Количество детей - сирот,  детей, оставшихся без попечения родителей, - всего,в том числе переданных не родственникам (в приемные семьи, на усыновление (удочерение), под опеку (попечительство), охваченных в семейные детские дома и патронатные семьи), находящихся в государственных (муниципальных) учреждениях всех типов, получивших льготу, ( ед.)</t>
  </si>
  <si>
    <t xml:space="preserve">Количество многодетных семей с детьми, получивших льготу,   ( ед.)                                </t>
  </si>
  <si>
    <t xml:space="preserve">  Количество граждан получивших льготу, представленных к награждению почетным званием «Почетный гражданин Можгинского района» и нагрудным знаком «За заслугиперед Можгинским районом», ( ед.)</t>
  </si>
  <si>
    <t xml:space="preserve"> Количество многодетных семей с детьми, нуждающихся в социальной поддержке,   ( ед.)                                </t>
  </si>
  <si>
    <t xml:space="preserve">Количество ветеранов ВОВ, указанных в п.п."а-и" п.1 ст. 2ФЗ " О ветеранах" от 12.01 1995. №5-ФЗ. (ед.)      </t>
  </si>
  <si>
    <t xml:space="preserve"> Количество лиц, имеющие право на получение социальной  поддержки в соответствии с Законом РФ от 15.05.1991г. №1244-I "О социальной защите граждан, подвергшихся воздействию радиации вследствие катастрофы на Чернобыльской АЭС" в соответствии с ФЗ от 26.11.1998г. №175-ФЗ "О социальной защите граждан РФ, подвергшихся воздействию радиации вследствие аварии в 1957 году на производственном объединении "Маяк" и сбросов радиоактивных отходов в реку Теча. ( ед.)</t>
  </si>
  <si>
    <t>данные УФНС России</t>
  </si>
  <si>
    <r>
      <t xml:space="preserve">Объем налоговых льгот, освобождений и иных преференций, тыс. рублей
</t>
    </r>
    <r>
      <rPr>
        <b/>
        <sz val="10"/>
        <color rgb="FFC00000"/>
        <rFont val="Times New Roman"/>
        <family val="1"/>
        <charset val="204"/>
      </rPr>
      <t>(архивная информация)</t>
    </r>
  </si>
  <si>
    <t>Объем налоговых льгот, освобождений и иных преференций, тыс. рублей</t>
  </si>
  <si>
    <t>Численность плательщиков налогов, воспользовавшихся налоговой льготой, освобождением и иной преференцией, установленными НПА МО, единиц</t>
  </si>
  <si>
    <t>БАЗОВЫЙ ГОД</t>
  </si>
  <si>
    <t>→</t>
  </si>
  <si>
    <t>6 лет, предшествующих отчетному финансовому году</t>
  </si>
  <si>
    <t>Отчетный финансовый год</t>
  </si>
  <si>
    <t>2011 год</t>
  </si>
  <si>
    <t>2012 год</t>
  </si>
  <si>
    <t>2013 год</t>
  </si>
  <si>
    <t>2014 год</t>
  </si>
  <si>
    <t>2015 год</t>
  </si>
  <si>
    <t>2016 год</t>
  </si>
  <si>
    <t>2017 год</t>
  </si>
  <si>
    <t>2018 год</t>
  </si>
  <si>
    <t>2019 год</t>
  </si>
  <si>
    <t>2020 год</t>
  </si>
  <si>
    <t>2021 год</t>
  </si>
  <si>
    <t>23(1)</t>
  </si>
  <si>
    <t>23(2)</t>
  </si>
  <si>
    <t>IV. Фискальные характеристики налогового расхода Российской Федерации</t>
  </si>
  <si>
    <t>Инвалиды Великой Отечественной Войны и инвалидов боевых действий, указанных в статье 4 Федерального Закона "О ветеранах" от 12.01.1995г. № 5-ФЗ</t>
  </si>
  <si>
    <t>Освобождаются от уплаты налог в полном размере. Инвалиды Великой Отечественной Войны и инвалидов боевых действий, указанных в статье 4 Федерального Закона "О ветеранах" от 12.01.1995г. № 5-ФЗ</t>
  </si>
  <si>
    <t xml:space="preserve"> Количество инвалидов Великой Отечественной Войны и инвалидов боевых действий, указанных в статье 4 Федерального Закона "О ветеранах" от 12.01.1995г. № 5-ФЗ</t>
  </si>
  <si>
    <t>Расходные обязательства по предоставлению мер социальной поддержки льготным категориям граждан</t>
  </si>
  <si>
    <t>10.2</t>
  </si>
  <si>
    <t>10.4</t>
  </si>
  <si>
    <t>Расходные обязательства по предоставлению мер социальной поддержки детям-сиротам и детям, оставшимся без попечения родителей</t>
  </si>
  <si>
    <t>10.3</t>
  </si>
  <si>
    <t>Расходные обязательства по предоставлению мер социальной поддержки гражданам по установленным критериям нуждаемости</t>
  </si>
  <si>
    <t>1809009.400000002000024500</t>
  </si>
  <si>
    <t>180827.300000003000013200</t>
  </si>
  <si>
    <t>180827.200000004000013200</t>
  </si>
  <si>
    <t>180826.100000003000013200</t>
  </si>
  <si>
    <t>180727.200000004000013200</t>
  </si>
  <si>
    <t>180726.200000004000013200</t>
  </si>
  <si>
    <t>180824.400000003000013200</t>
  </si>
  <si>
    <t>180726.300000004000013200</t>
  </si>
  <si>
    <t>180826.400000003000013200</t>
  </si>
  <si>
    <t>180823.300000003000013200</t>
  </si>
  <si>
    <t>180723.200000004000013200</t>
  </si>
  <si>
    <t>180824.500000003000013200</t>
  </si>
  <si>
    <t>180724.400000004000013200</t>
  </si>
  <si>
    <t>180724.300000004000013200</t>
  </si>
  <si>
    <t>180824.300000003000013200</t>
  </si>
  <si>
    <t>180828.300000003000013200</t>
  </si>
  <si>
    <t>180728.200000004000013200</t>
  </si>
  <si>
    <t>180825.400000003000013200</t>
  </si>
  <si>
    <t>180725.300000004000013200</t>
  </si>
  <si>
    <t>180825.300000003000013200</t>
  </si>
  <si>
    <t>180725.200000004000013200</t>
  </si>
  <si>
    <t>180827.500000003000013200</t>
  </si>
  <si>
    <t>180727.400000004000013200</t>
  </si>
  <si>
    <t>Информация о налоговых расходах муниципального образования "Можгинский район" и муниципальных образований сельских поселений Можгинского района за 2020 год</t>
  </si>
  <si>
    <t>Муниципальный образование "Муниципальный округ Можгинский район Удмуртской Республики"</t>
  </si>
  <si>
    <t>Муниципальное образование "Муниципальное образование Можгинский район Удмуртской Республики"</t>
  </si>
  <si>
    <t xml:space="preserve">Решение Совета депутатов муниципального образования "Муниципальный округ Можгинский район Удмуртской Республики" "Об установлении  земельного налога на территории муниципального образования "Муниципальный округ Можгинский район Удмуртской Республики" от 15.11.2021г. № 3.14 </t>
  </si>
  <si>
    <t>Решение Совета депутатов муниципального образования "Муниципальный округ Можгинский район Удмуртской Республики" "Об установлении налога на имущество физических лиц на территории муниципального образования "Муниципальный округ Можгинский район Удмуртской Республики" от 15.11.2021г. № 3.15 (в ред. от 18.05.2021г. № 7.6)</t>
  </si>
  <si>
    <t>Налоговая льгота предоставляется в отношении одного объекта налогообложения</t>
  </si>
  <si>
    <t>Лица из числа детей-сирот и детей, оставшихся без попечения родителей, не достигших 18 лет, а также обучающихся в организациях, осуществляющих образовательную деятельность, по очной форме обучения, до окончания обучения. но не дольше чем до достижения ими возраста 23 лет.</t>
  </si>
  <si>
    <t xml:space="preserve">Освобождются от уплаты налога в полном размере лица из числа детей-сирот и детей, оставшихся без попечения родителей, не достигших 18 лет, а также обучающихся в организациях, осуществляющих образовательную деятельность, по очной форме обучения, до окончания обучения. но не дольше чем до достижения ими возраста 23 лет.      </t>
  </si>
  <si>
    <t>Освобождаются от уплаты налога в полном размере члены многодетных, малообеспеченных семей, имеющих трех и  более детей. не достигших возраста 18 лет, а также детей, обучающихся в организациях,  осуществляющих образовательную деятельность, по очной форме обучения, до окончания обучения, но не дольше чем достижения ими возраста 23 лет</t>
  </si>
  <si>
    <t>Поощерение граждан Можгинского района за особые заслуги в области экономики, местного самоуправления, культуры, спорта, здравоохранения, образования, благотворительной деятельности, за успехи в труде и иные заслуги перед Можгинским районом</t>
  </si>
  <si>
    <t xml:space="preserve">  Количество граждан получивших льготу, представленных к награждению почетным званием «Почетный гражданин Можгинского района» и нагрудным знаком «За заслуги перед Можгинским районом», ( ед.)</t>
  </si>
  <si>
    <t>х</t>
  </si>
  <si>
    <t>стимулирующая</t>
  </si>
  <si>
    <t>2.4</t>
  </si>
  <si>
    <t>Физические лица, обладающими объектами налогообложения, включенных в перчень, определяемый в соответствии с пунктом 7 статьи 378.2 НК РФ и абзацем вторым пункта 10 статьи 378.2 НК РФ</t>
  </si>
  <si>
    <t>пониженная налоговая ставка</t>
  </si>
  <si>
    <t xml:space="preserve"> Понижание налоговой ставки на 0,5 пп</t>
  </si>
  <si>
    <t>Пониженная налоговой ставка 1,5%</t>
  </si>
  <si>
    <t>18083.1500000003000013200</t>
  </si>
  <si>
    <t>18073.1400000004000013200</t>
  </si>
  <si>
    <t>Расходные обязательства по полномочиям в сфере поддержки малого и среднего предпринимательства</t>
  </si>
  <si>
    <t>18083.1500000002020024200</t>
  </si>
  <si>
    <t>Пониженная налоговой ставка 1,3%</t>
  </si>
  <si>
    <t xml:space="preserve"> Понижание налоговой ставки на 0,7 пп</t>
  </si>
  <si>
    <t>18083.1500000002030024200</t>
  </si>
  <si>
    <t>Муниципальное образование "Муниципальный округ Можгинский район Удмуртской Республики"</t>
  </si>
  <si>
    <t>Отдел экономики и проектной деятельности</t>
  </si>
  <si>
    <t>23(3)</t>
  </si>
  <si>
    <t>23(4)</t>
  </si>
  <si>
    <t>24 (5)</t>
  </si>
  <si>
    <t>2022 год</t>
  </si>
  <si>
    <t>Текущий финансовый год (оценка)</t>
  </si>
  <si>
    <t>2023 год</t>
  </si>
  <si>
    <t>Прогнозный период</t>
  </si>
  <si>
    <t>2024 год</t>
  </si>
  <si>
    <t>2025 год</t>
  </si>
  <si>
    <t>2026 год</t>
  </si>
  <si>
    <t>Эффективность налоговой льготы (да/нет)</t>
  </si>
  <si>
    <t>Эффективность налоговой льготы (комментарии)</t>
  </si>
  <si>
    <t>архивный</t>
  </si>
  <si>
    <t>ИФНС № 7 по Удмуртской Республике не располагает данными по ЕНВД</t>
  </si>
  <si>
    <t>Решение Совета депутатов муниципального образования "Муниципальный округ Можгинский район Удмуртской Республики" "Об установлении налога на имущество физических лиц на территории муниципального образования "Муниципальный округ Можгинский район Удмуртской Республики" от 15.11.2021г. № 3.15 (в ред. от 18.05.2021г. № 7.6, от 15.02.2023г. № 11.8)</t>
  </si>
  <si>
    <t>Решение Совета депутатов муниципального образования "Муниципальный округ Можгинский район Удмуртской Республики" "Об установлении налога на имущество физических лиц на территории муниципального образования "Муниципальный округ Можгинский район Удмуртской Республики" от 15.11.2021г. № 3.15 (в ред. от 18.05.2021г. № 7.6,  от 15.02.2023г. № 11.8)</t>
  </si>
  <si>
    <t>Налоговая льгота устанавливается с 01.01.2022 года</t>
  </si>
  <si>
    <t>нет</t>
  </si>
  <si>
    <t>Налоговые расходы имееют поощрительный характер для граждан Можгинского района за особые заслуги в области экономики, местного самоуправления, культуры, спорта, здравоохранения, образования, благотворительной деятельности, за успехи в труде и иные заслуги перед Можгинским районом, могут быть восстребованы</t>
  </si>
  <si>
    <t xml:space="preserve">Налоговые расходы носят социальный характер, направлены на  поддержку социально незащищенных групп населения, могут быть восстребованы. </t>
  </si>
  <si>
    <t>да</t>
  </si>
  <si>
    <t>Налоговые расходы имееют поощрительный характер для граждан Можгинского района за особые заслуги в области экономики, местного самоуправления, культуры, спорта, здравоохранения, образования, благотворительной деятельности, за успехи в труде и иные заслуги перед Можгинским районом, могут быть востребованы</t>
  </si>
  <si>
    <t xml:space="preserve">Налоговые расходы носят социальный характер, направлены на  поддержку социально незащищенных групп населения, могут быть востребованы. </t>
  </si>
  <si>
    <t xml:space="preserve">Налоговые расходы носят социальный характер, направлены на  поддержку социально незащищенных групп населения, могут быть востребованны.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</si>
</sst>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_ ;[Red]\-#,##0\ "/>
    <numFmt numFmtId="165" formatCode="dd/mm/yy;@"/>
    <numFmt numFmtId="166" formatCode="0_ ;[Red]\-0\ "/>
    <numFmt numFmtId="167" formatCode="0.0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4"/>
      <color theme="0" tint="-0.499984740745262"/>
      <name val="Times New Roman"/>
      <family val="1"/>
      <charset val="204"/>
    </font>
    <font>
      <b/>
      <sz val="14"/>
      <color theme="0" tint="-0.499984740745262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 Cyr"/>
      <family val="1"/>
      <charset val="204"/>
    </font>
    <font>
      <sz val="10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i/>
      <sz val="11"/>
      <name val="Times New Roman"/>
      <family val="1"/>
      <charset val="204"/>
    </font>
    <font>
      <b/>
      <sz val="10"/>
      <color rgb="FFC00000"/>
      <name val="Times New Roman"/>
      <family val="1"/>
      <charset val="204"/>
    </font>
    <font>
      <b/>
      <u/>
      <sz val="10"/>
      <color rgb="FFC00000"/>
      <name val="Times New Roman"/>
      <family val="1"/>
      <charset val="204"/>
    </font>
    <font>
      <b/>
      <sz val="14"/>
      <name val="Calibri"/>
      <family val="2"/>
      <charset val="204"/>
    </font>
    <font>
      <b/>
      <sz val="11"/>
      <color rgb="FFC0000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155">
    <xf numFmtId="0" fontId="0" fillId="0" borderId="0" xfId="0"/>
    <xf numFmtId="3" fontId="3" fillId="0" borderId="0" xfId="1" applyNumberFormat="1" applyFont="1" applyAlignment="1">
      <alignment vertical="center" wrapText="1"/>
    </xf>
    <xf numFmtId="0" fontId="2" fillId="0" borderId="0" xfId="1" applyFont="1" applyAlignment="1">
      <alignment horizontal="left" vertical="center" wrapText="1"/>
    </xf>
    <xf numFmtId="164" fontId="3" fillId="0" borderId="0" xfId="1" applyNumberFormat="1" applyFont="1" applyAlignment="1">
      <alignment vertical="center" wrapText="1"/>
    </xf>
    <xf numFmtId="3" fontId="2" fillId="0" borderId="0" xfId="1" applyNumberFormat="1" applyFont="1" applyAlignment="1">
      <alignment vertical="center" wrapText="1"/>
    </xf>
    <xf numFmtId="3" fontId="6" fillId="0" borderId="0" xfId="1" applyNumberFormat="1" applyFont="1" applyAlignment="1">
      <alignment vertical="center" wrapText="1"/>
    </xf>
    <xf numFmtId="3" fontId="8" fillId="0" borderId="0" xfId="1" applyNumberFormat="1" applyFont="1" applyAlignment="1">
      <alignment vertical="center" wrapText="1"/>
    </xf>
    <xf numFmtId="3" fontId="9" fillId="0" borderId="0" xfId="1" applyNumberFormat="1" applyFont="1" applyAlignment="1">
      <alignment horizontal="center" vertical="center" wrapText="1"/>
    </xf>
    <xf numFmtId="164" fontId="9" fillId="0" borderId="0" xfId="1" applyNumberFormat="1" applyFont="1" applyAlignment="1">
      <alignment horizontal="center" vertical="center" wrapText="1"/>
    </xf>
    <xf numFmtId="3" fontId="10" fillId="0" borderId="0" xfId="1" applyNumberFormat="1" applyFont="1" applyAlignment="1">
      <alignment horizontal="center" vertical="center" wrapText="1"/>
    </xf>
    <xf numFmtId="164" fontId="11" fillId="0" borderId="0" xfId="1" applyNumberFormat="1" applyFont="1" applyAlignment="1">
      <alignment horizontal="center" vertical="center" wrapText="1"/>
    </xf>
    <xf numFmtId="164" fontId="13" fillId="2" borderId="1" xfId="1" applyNumberFormat="1" applyFont="1" applyFill="1" applyBorder="1" applyAlignment="1">
      <alignment horizontal="center" vertical="center" wrapText="1"/>
    </xf>
    <xf numFmtId="3" fontId="12" fillId="0" borderId="1" xfId="1" applyNumberFormat="1" applyFont="1" applyBorder="1" applyAlignment="1">
      <alignment horizontal="center" vertical="center" wrapText="1"/>
    </xf>
    <xf numFmtId="49" fontId="12" fillId="0" borderId="1" xfId="2" applyNumberFormat="1" applyFont="1" applyBorder="1" applyAlignment="1">
      <alignment horizontal="center" vertical="center" wrapText="1"/>
    </xf>
    <xf numFmtId="165" fontId="12" fillId="0" borderId="1" xfId="2" applyNumberFormat="1" applyFont="1" applyBorder="1" applyAlignment="1">
      <alignment horizontal="center" vertical="center" wrapText="1"/>
    </xf>
    <xf numFmtId="164" fontId="12" fillId="0" borderId="1" xfId="2" applyNumberFormat="1" applyFont="1" applyBorder="1" applyAlignment="1">
      <alignment horizontal="center" vertical="center" wrapText="1"/>
    </xf>
    <xf numFmtId="49" fontId="12" fillId="0" borderId="1" xfId="1" applyNumberFormat="1" applyFont="1" applyBorder="1" applyAlignment="1">
      <alignment horizontal="left" vertical="top" wrapText="1"/>
    </xf>
    <xf numFmtId="49" fontId="11" fillId="0" borderId="1" xfId="1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9" fontId="12" fillId="0" borderId="4" xfId="1" applyNumberFormat="1" applyFont="1" applyBorder="1" applyAlignment="1">
      <alignment horizontal="center" vertical="center" wrapText="1"/>
    </xf>
    <xf numFmtId="49" fontId="12" fillId="0" borderId="4" xfId="2" applyNumberFormat="1" applyFont="1" applyBorder="1" applyAlignment="1">
      <alignment horizontal="center" vertical="center" wrapText="1"/>
    </xf>
    <xf numFmtId="3" fontId="16" fillId="0" borderId="1" xfId="1" applyNumberFormat="1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3" fontId="16" fillId="0" borderId="1" xfId="1" applyNumberFormat="1" applyFont="1" applyBorder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3" fontId="12" fillId="0" borderId="1" xfId="1" applyNumberFormat="1" applyFont="1" applyBorder="1" applyAlignment="1">
      <alignment horizontal="left" vertical="center" wrapText="1"/>
    </xf>
    <xf numFmtId="3" fontId="13" fillId="0" borderId="6" xfId="1" applyNumberFormat="1" applyFont="1" applyBorder="1" applyAlignment="1">
      <alignment horizontal="left" vertical="center" wrapText="1"/>
    </xf>
    <xf numFmtId="3" fontId="13" fillId="0" borderId="7" xfId="1" applyNumberFormat="1" applyFont="1" applyBorder="1" applyAlignment="1">
      <alignment horizontal="left" vertical="center" wrapText="1"/>
    </xf>
    <xf numFmtId="164" fontId="11" fillId="0" borderId="2" xfId="1" applyNumberFormat="1" applyFont="1" applyBorder="1" applyAlignment="1">
      <alignment horizontal="center" vertical="center" wrapText="1"/>
    </xf>
    <xf numFmtId="164" fontId="11" fillId="0" borderId="3" xfId="1" applyNumberFormat="1" applyFont="1" applyBorder="1" applyAlignment="1">
      <alignment horizontal="center" vertical="center" wrapText="1"/>
    </xf>
    <xf numFmtId="164" fontId="11" fillId="0" borderId="4" xfId="1" applyNumberFormat="1" applyFont="1" applyBorder="1" applyAlignment="1">
      <alignment horizontal="center" vertical="center" wrapText="1"/>
    </xf>
    <xf numFmtId="3" fontId="2" fillId="0" borderId="0" xfId="1" applyNumberFormat="1" applyFont="1" applyAlignment="1">
      <alignment horizontal="center" vertical="center" wrapText="1"/>
    </xf>
    <xf numFmtId="49" fontId="12" fillId="0" borderId="1" xfId="1" applyNumberFormat="1" applyFont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3" fontId="13" fillId="2" borderId="1" xfId="1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3" fontId="3" fillId="0" borderId="0" xfId="1" applyNumberFormat="1" applyFont="1" applyAlignment="1">
      <alignment horizontal="left" vertical="top" wrapText="1"/>
    </xf>
    <xf numFmtId="3" fontId="2" fillId="0" borderId="0" xfId="1" applyNumberFormat="1" applyFont="1" applyAlignment="1">
      <alignment horizontal="left" vertical="top" wrapText="1"/>
    </xf>
    <xf numFmtId="164" fontId="2" fillId="0" borderId="0" xfId="1" applyNumberFormat="1" applyFont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5" fillId="0" borderId="0" xfId="0" applyFont="1" applyAlignment="1">
      <alignment horizontal="center" vertical="center" wrapText="1"/>
    </xf>
    <xf numFmtId="3" fontId="9" fillId="0" borderId="0" xfId="1" applyNumberFormat="1" applyFont="1" applyAlignment="1">
      <alignment horizontal="left" vertical="center" wrapText="1"/>
    </xf>
    <xf numFmtId="164" fontId="9" fillId="0" borderId="0" xfId="1" applyNumberFormat="1" applyFont="1" applyAlignment="1">
      <alignment horizontal="left" vertical="center" wrapText="1"/>
    </xf>
    <xf numFmtId="3" fontId="13" fillId="3" borderId="6" xfId="1" applyNumberFormat="1" applyFont="1" applyFill="1" applyBorder="1" applyAlignment="1">
      <alignment horizontal="left" vertical="center" wrapText="1"/>
    </xf>
    <xf numFmtId="3" fontId="13" fillId="3" borderId="7" xfId="1" applyNumberFormat="1" applyFont="1" applyFill="1" applyBorder="1" applyAlignment="1">
      <alignment horizontal="left" vertical="center" wrapText="1"/>
    </xf>
    <xf numFmtId="3" fontId="13" fillId="0" borderId="5" xfId="1" applyNumberFormat="1" applyFont="1" applyBorder="1" applyAlignment="1">
      <alignment horizontal="left" vertical="center"/>
    </xf>
    <xf numFmtId="3" fontId="13" fillId="3" borderId="5" xfId="1" applyNumberFormat="1" applyFont="1" applyFill="1" applyBorder="1" applyAlignment="1">
      <alignment horizontal="left" vertical="center"/>
    </xf>
    <xf numFmtId="0" fontId="13" fillId="0" borderId="6" xfId="1" applyFont="1" applyBorder="1" applyAlignment="1">
      <alignment horizontal="left" vertical="center" wrapText="1"/>
    </xf>
    <xf numFmtId="0" fontId="3" fillId="0" borderId="0" xfId="1" applyFont="1" applyAlignment="1">
      <alignment vertical="center" wrapText="1"/>
    </xf>
    <xf numFmtId="0" fontId="9" fillId="0" borderId="0" xfId="1" applyFont="1" applyAlignment="1">
      <alignment horizontal="left" vertical="center" wrapText="1"/>
    </xf>
    <xf numFmtId="0" fontId="11" fillId="0" borderId="0" xfId="1" applyFont="1" applyAlignment="1">
      <alignment horizontal="center" vertical="center" wrapText="1"/>
    </xf>
    <xf numFmtId="0" fontId="11" fillId="0" borderId="2" xfId="1" applyFont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3" fillId="2" borderId="1" xfId="1" applyFont="1" applyFill="1" applyBorder="1" applyAlignment="1">
      <alignment horizontal="center" vertical="center" wrapText="1"/>
    </xf>
    <xf numFmtId="0" fontId="13" fillId="3" borderId="6" xfId="1" applyFont="1" applyFill="1" applyBorder="1" applyAlignment="1">
      <alignment horizontal="left" vertical="center" wrapText="1"/>
    </xf>
    <xf numFmtId="0" fontId="12" fillId="0" borderId="1" xfId="2" applyFont="1" applyBorder="1" applyAlignment="1">
      <alignment horizontal="center" vertical="center" wrapText="1"/>
    </xf>
    <xf numFmtId="0" fontId="15" fillId="0" borderId="0" xfId="0" applyFont="1" applyAlignment="1">
      <alignment wrapText="1"/>
    </xf>
    <xf numFmtId="14" fontId="12" fillId="0" borderId="1" xfId="2" applyNumberFormat="1" applyFont="1" applyBorder="1" applyAlignment="1">
      <alignment horizontal="center" vertical="center" wrapText="1"/>
    </xf>
    <xf numFmtId="14" fontId="12" fillId="0" borderId="4" xfId="2" applyNumberFormat="1" applyFont="1" applyBorder="1" applyAlignment="1">
      <alignment horizontal="center" vertical="center" wrapText="1"/>
    </xf>
    <xf numFmtId="3" fontId="11" fillId="0" borderId="6" xfId="1" applyNumberFormat="1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3" fontId="2" fillId="0" borderId="0" xfId="1" applyNumberFormat="1" applyFont="1" applyAlignment="1">
      <alignment vertical="center"/>
    </xf>
    <xf numFmtId="164" fontId="10" fillId="0" borderId="0" xfId="1" applyNumberFormat="1" applyFont="1" applyAlignment="1">
      <alignment horizontal="center" vertical="top" wrapText="1"/>
    </xf>
    <xf numFmtId="164" fontId="20" fillId="4" borderId="1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Alignment="1">
      <alignment horizontal="center" vertical="center" wrapText="1"/>
    </xf>
    <xf numFmtId="164" fontId="21" fillId="4" borderId="1" xfId="1" applyNumberFormat="1" applyFont="1" applyFill="1" applyBorder="1" applyAlignment="1">
      <alignment horizontal="right" vertical="center" wrapText="1"/>
    </xf>
    <xf numFmtId="164" fontId="11" fillId="5" borderId="1" xfId="1" applyNumberFormat="1" applyFont="1" applyFill="1" applyBorder="1" applyAlignment="1">
      <alignment horizontal="center" vertical="center" wrapText="1"/>
    </xf>
    <xf numFmtId="164" fontId="22" fillId="4" borderId="1" xfId="1" applyNumberFormat="1" applyFont="1" applyFill="1" applyBorder="1" applyAlignment="1">
      <alignment horizontal="center" vertical="center" wrapText="1"/>
    </xf>
    <xf numFmtId="166" fontId="23" fillId="4" borderId="1" xfId="1" applyNumberFormat="1" applyFont="1" applyFill="1" applyBorder="1" applyAlignment="1">
      <alignment horizontal="center" vertical="center" wrapText="1"/>
    </xf>
    <xf numFmtId="166" fontId="23" fillId="0" borderId="1" xfId="1" applyNumberFormat="1" applyFont="1" applyBorder="1" applyAlignment="1">
      <alignment horizontal="center" vertical="center" wrapText="1"/>
    </xf>
    <xf numFmtId="166" fontId="23" fillId="5" borderId="1" xfId="1" applyNumberFormat="1" applyFont="1" applyFill="1" applyBorder="1" applyAlignment="1">
      <alignment horizontal="center" vertical="center" wrapText="1"/>
    </xf>
    <xf numFmtId="3" fontId="13" fillId="4" borderId="1" xfId="1" applyNumberFormat="1" applyFont="1" applyFill="1" applyBorder="1" applyAlignment="1">
      <alignment horizontal="center" vertical="center"/>
    </xf>
    <xf numFmtId="164" fontId="13" fillId="4" borderId="1" xfId="1" applyNumberFormat="1" applyFont="1" applyFill="1" applyBorder="1" applyAlignment="1">
      <alignment horizontal="center" vertical="center" wrapText="1"/>
    </xf>
    <xf numFmtId="3" fontId="13" fillId="2" borderId="1" xfId="1" applyNumberFormat="1" applyFont="1" applyFill="1" applyBorder="1" applyAlignment="1">
      <alignment horizontal="center" vertical="center"/>
    </xf>
    <xf numFmtId="3" fontId="11" fillId="0" borderId="0" xfId="1" applyNumberFormat="1" applyFont="1" applyAlignment="1">
      <alignment horizontal="center" vertical="center" wrapText="1"/>
    </xf>
    <xf numFmtId="3" fontId="13" fillId="0" borderId="0" xfId="1" applyNumberFormat="1" applyFont="1" applyAlignment="1">
      <alignment horizontal="center" vertical="center"/>
    </xf>
    <xf numFmtId="0" fontId="0" fillId="0" borderId="1" xfId="0" applyBorder="1"/>
    <xf numFmtId="49" fontId="5" fillId="0" borderId="0" xfId="0" applyNumberFormat="1" applyFont="1" applyAlignment="1">
      <alignment horizontal="center" vertical="center" wrapText="1"/>
    </xf>
    <xf numFmtId="49" fontId="11" fillId="0" borderId="0" xfId="1" applyNumberFormat="1" applyFont="1" applyAlignment="1">
      <alignment horizontal="center" vertical="center" wrapText="1"/>
    </xf>
    <xf numFmtId="49" fontId="11" fillId="0" borderId="2" xfId="1" applyNumberFormat="1" applyFont="1" applyBorder="1" applyAlignment="1">
      <alignment horizontal="center" vertical="center" wrapText="1"/>
    </xf>
    <xf numFmtId="49" fontId="11" fillId="0" borderId="4" xfId="1" applyNumberFormat="1" applyFont="1" applyBorder="1" applyAlignment="1">
      <alignment horizontal="center" vertical="center" wrapText="1"/>
    </xf>
    <xf numFmtId="49" fontId="13" fillId="2" borderId="1" xfId="1" applyNumberFormat="1" applyFont="1" applyFill="1" applyBorder="1" applyAlignment="1">
      <alignment horizontal="center" vertical="center" wrapText="1"/>
    </xf>
    <xf numFmtId="49" fontId="3" fillId="0" borderId="0" xfId="1" applyNumberFormat="1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49" fontId="9" fillId="0" borderId="0" xfId="1" applyNumberFormat="1" applyFont="1" applyAlignment="1">
      <alignment horizontal="center" vertical="center" wrapText="1"/>
    </xf>
    <xf numFmtId="49" fontId="13" fillId="3" borderId="6" xfId="1" applyNumberFormat="1" applyFont="1" applyFill="1" applyBorder="1" applyAlignment="1">
      <alignment horizontal="center" vertical="center" wrapText="1"/>
    </xf>
    <xf numFmtId="49" fontId="13" fillId="0" borderId="6" xfId="1" applyNumberFormat="1" applyFont="1" applyBorder="1" applyAlignment="1">
      <alignment horizontal="center" vertical="center" wrapText="1"/>
    </xf>
    <xf numFmtId="49" fontId="16" fillId="0" borderId="1" xfId="1" applyNumberFormat="1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3" fontId="13" fillId="0" borderId="6" xfId="1" applyNumberFormat="1" applyFont="1" applyBorder="1" applyAlignment="1">
      <alignment horizontal="center" vertical="center" wrapText="1"/>
    </xf>
    <xf numFmtId="0" fontId="0" fillId="3" borderId="1" xfId="0" applyFill="1" applyBorder="1"/>
    <xf numFmtId="3" fontId="3" fillId="3" borderId="0" xfId="1" applyNumberFormat="1" applyFont="1" applyFill="1" applyAlignment="1">
      <alignment vertical="center" wrapText="1"/>
    </xf>
    <xf numFmtId="164" fontId="3" fillId="3" borderId="0" xfId="1" applyNumberFormat="1" applyFont="1" applyFill="1" applyAlignment="1">
      <alignment horizontal="right" vertical="center" wrapText="1"/>
    </xf>
    <xf numFmtId="0" fontId="4" fillId="3" borderId="0" xfId="0" applyFont="1" applyFill="1" applyAlignment="1">
      <alignment horizontal="justify" vertical="center" wrapText="1"/>
    </xf>
    <xf numFmtId="0" fontId="5" fillId="3" borderId="0" xfId="0" applyFont="1" applyFill="1" applyAlignment="1">
      <alignment horizontal="right" wrapText="1"/>
    </xf>
    <xf numFmtId="166" fontId="23" fillId="3" borderId="1" xfId="1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3" fontId="11" fillId="0" borderId="1" xfId="1" applyNumberFormat="1" applyFont="1" applyBorder="1" applyAlignment="1">
      <alignment horizontal="left" vertical="center" wrapText="1"/>
    </xf>
    <xf numFmtId="3" fontId="16" fillId="0" borderId="6" xfId="1" applyNumberFormat="1" applyFont="1" applyBorder="1" applyAlignment="1">
      <alignment horizontal="left" vertical="center" wrapText="1"/>
    </xf>
    <xf numFmtId="0" fontId="24" fillId="0" borderId="0" xfId="0" applyFont="1"/>
    <xf numFmtId="0" fontId="25" fillId="0" borderId="0" xfId="0" applyFont="1" applyAlignment="1">
      <alignment horizontal="left" vertical="top"/>
    </xf>
    <xf numFmtId="0" fontId="25" fillId="0" borderId="0" xfId="0" applyFont="1" applyAlignment="1">
      <alignment horizontal="left" vertical="top" wrapText="1"/>
    </xf>
    <xf numFmtId="3" fontId="8" fillId="0" borderId="0" xfId="1" applyNumberFormat="1" applyFont="1" applyAlignment="1">
      <alignment horizontal="left" vertical="center"/>
    </xf>
    <xf numFmtId="164" fontId="12" fillId="0" borderId="3" xfId="1" applyNumberFormat="1" applyFont="1" applyBorder="1" applyAlignment="1">
      <alignment vertical="top" wrapText="1"/>
    </xf>
    <xf numFmtId="164" fontId="12" fillId="0" borderId="4" xfId="1" applyNumberFormat="1" applyFont="1" applyBorder="1" applyAlignment="1">
      <alignment vertical="top" wrapText="1"/>
    </xf>
    <xf numFmtId="3" fontId="16" fillId="2" borderId="1" xfId="1" applyNumberFormat="1" applyFont="1" applyFill="1" applyBorder="1" applyAlignment="1">
      <alignment horizontal="center" vertical="top" wrapText="1"/>
    </xf>
    <xf numFmtId="3" fontId="16" fillId="3" borderId="6" xfId="1" applyNumberFormat="1" applyFont="1" applyFill="1" applyBorder="1" applyAlignment="1">
      <alignment horizontal="left" vertical="center" wrapText="1"/>
    </xf>
    <xf numFmtId="49" fontId="12" fillId="0" borderId="1" xfId="1" applyNumberFormat="1" applyFont="1" applyBorder="1" applyAlignment="1">
      <alignment horizontal="left" vertical="center" wrapText="1"/>
    </xf>
    <xf numFmtId="0" fontId="12" fillId="0" borderId="5" xfId="1" applyFont="1" applyBorder="1" applyAlignment="1">
      <alignment horizontal="left" vertical="top" wrapText="1"/>
    </xf>
    <xf numFmtId="0" fontId="12" fillId="0" borderId="1" xfId="1" applyFont="1" applyBorder="1" applyAlignment="1">
      <alignment horizontal="left" vertical="top" wrapText="1"/>
    </xf>
    <xf numFmtId="0" fontId="16" fillId="0" borderId="6" xfId="1" applyFont="1" applyBorder="1" applyAlignment="1">
      <alignment horizontal="left" vertical="center" wrapText="1"/>
    </xf>
    <xf numFmtId="0" fontId="0" fillId="0" borderId="0" xfId="0" applyAlignment="1">
      <alignment horizontal="left" vertical="top" wrapText="1"/>
    </xf>
    <xf numFmtId="164" fontId="10" fillId="0" borderId="0" xfId="1" applyNumberFormat="1" applyFont="1" applyAlignment="1">
      <alignment horizontal="center" vertical="center" wrapText="1"/>
    </xf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0" fontId="0" fillId="3" borderId="0" xfId="0" applyFill="1"/>
    <xf numFmtId="164" fontId="10" fillId="3" borderId="0" xfId="1" applyNumberFormat="1" applyFont="1" applyFill="1" applyAlignment="1">
      <alignment horizontal="center" vertical="center" wrapText="1"/>
    </xf>
    <xf numFmtId="164" fontId="11" fillId="3" borderId="5" xfId="1" applyNumberFormat="1" applyFont="1" applyFill="1" applyBorder="1" applyAlignment="1">
      <alignment horizontal="center" vertical="center" wrapText="1"/>
    </xf>
    <xf numFmtId="3" fontId="11" fillId="0" borderId="1" xfId="1" applyNumberFormat="1" applyFont="1" applyBorder="1" applyAlignment="1">
      <alignment horizontal="center" vertical="center" wrapText="1"/>
    </xf>
    <xf numFmtId="164" fontId="10" fillId="3" borderId="0" xfId="1" applyNumberFormat="1" applyFont="1" applyFill="1" applyAlignment="1">
      <alignment horizontal="center" vertical="top" wrapText="1"/>
    </xf>
    <xf numFmtId="166" fontId="23" fillId="3" borderId="5" xfId="1" applyNumberFormat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3" fontId="13" fillId="2" borderId="5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right"/>
    </xf>
    <xf numFmtId="0" fontId="0" fillId="5" borderId="1" xfId="0" applyFill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7" fillId="0" borderId="1" xfId="0" applyFont="1" applyBorder="1"/>
    <xf numFmtId="0" fontId="28" fillId="3" borderId="1" xfId="0" applyFont="1" applyFill="1" applyBorder="1" applyAlignment="1">
      <alignment horizontal="center"/>
    </xf>
    <xf numFmtId="167" fontId="0" fillId="0" borderId="0" xfId="0" applyNumberFormat="1"/>
    <xf numFmtId="0" fontId="28" fillId="3" borderId="1" xfId="0" applyFont="1" applyFill="1" applyBorder="1"/>
    <xf numFmtId="0" fontId="26" fillId="0" borderId="1" xfId="0" applyFont="1" applyBorder="1" applyAlignment="1">
      <alignment vertical="center" wrapText="1"/>
    </xf>
    <xf numFmtId="0" fontId="0" fillId="3" borderId="1" xfId="0" applyFill="1" applyBorder="1" applyAlignment="1">
      <alignment horizontal="right"/>
    </xf>
    <xf numFmtId="0" fontId="28" fillId="0" borderId="1" xfId="0" applyFont="1" applyBorder="1" applyAlignment="1">
      <alignment horizontal="center" vertical="center"/>
    </xf>
    <xf numFmtId="164" fontId="11" fillId="0" borderId="1" xfId="1" applyNumberFormat="1" applyFont="1" applyBorder="1" applyAlignment="1">
      <alignment horizontal="center" vertical="center" wrapText="1"/>
    </xf>
    <xf numFmtId="164" fontId="9" fillId="0" borderId="0" xfId="1" applyNumberFormat="1" applyFont="1" applyAlignment="1">
      <alignment horizontal="left" vertical="center"/>
    </xf>
    <xf numFmtId="164" fontId="18" fillId="0" borderId="8" xfId="1" applyNumberFormat="1" applyFont="1" applyBorder="1" applyAlignment="1">
      <alignment horizontal="center" vertical="center" wrapText="1"/>
    </xf>
    <xf numFmtId="49" fontId="11" fillId="0" borderId="5" xfId="1" applyNumberFormat="1" applyFont="1" applyBorder="1" applyAlignment="1">
      <alignment horizontal="center" vertical="center" wrapText="1"/>
    </xf>
    <xf numFmtId="49" fontId="11" fillId="0" borderId="7" xfId="1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4" fontId="11" fillId="0" borderId="5" xfId="1" applyNumberFormat="1" applyFont="1" applyBorder="1" applyAlignment="1">
      <alignment horizontal="center" vertical="center" wrapText="1"/>
    </xf>
    <xf numFmtId="164" fontId="11" fillId="0" borderId="6" xfId="1" applyNumberFormat="1" applyFont="1" applyBorder="1" applyAlignment="1">
      <alignment horizontal="center" vertical="center" wrapText="1"/>
    </xf>
    <xf numFmtId="164" fontId="11" fillId="0" borderId="7" xfId="1" applyNumberFormat="1" applyFont="1" applyBorder="1" applyAlignment="1">
      <alignment horizontal="center" vertical="center" wrapText="1"/>
    </xf>
    <xf numFmtId="164" fontId="10" fillId="0" borderId="0" xfId="1" applyNumberFormat="1" applyFont="1" applyAlignment="1">
      <alignment horizontal="center" vertical="center" wrapText="1"/>
    </xf>
    <xf numFmtId="164" fontId="10" fillId="0" borderId="8" xfId="1" applyNumberFormat="1" applyFont="1" applyBorder="1" applyAlignment="1">
      <alignment horizontal="center" vertical="center" wrapText="1"/>
    </xf>
    <xf numFmtId="164" fontId="11" fillId="4" borderId="5" xfId="1" applyNumberFormat="1" applyFont="1" applyFill="1" applyBorder="1" applyAlignment="1">
      <alignment horizontal="center" vertical="center" wrapText="1"/>
    </xf>
    <xf numFmtId="164" fontId="11" fillId="4" borderId="6" xfId="1" applyNumberFormat="1" applyFont="1" applyFill="1" applyBorder="1" applyAlignment="1">
      <alignment horizontal="center" vertical="center" wrapText="1"/>
    </xf>
    <xf numFmtId="164" fontId="11" fillId="4" borderId="7" xfId="1" applyNumberFormat="1" applyFont="1" applyFill="1" applyBorder="1" applyAlignment="1">
      <alignment horizontal="center" vertical="center" wrapText="1"/>
    </xf>
    <xf numFmtId="164" fontId="11" fillId="3" borderId="5" xfId="1" applyNumberFormat="1" applyFont="1" applyFill="1" applyBorder="1" applyAlignment="1">
      <alignment horizontal="center" vertical="center" wrapText="1"/>
    </xf>
    <xf numFmtId="164" fontId="11" fillId="3" borderId="6" xfId="1" applyNumberFormat="1" applyFont="1" applyFill="1" applyBorder="1" applyAlignment="1">
      <alignment horizontal="center" vertical="center" wrapText="1"/>
    </xf>
    <xf numFmtId="164" fontId="11" fillId="3" borderId="7" xfId="1" applyNumberFormat="1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 xr:uid="{00000000-0005-0000-0000-000001000000}"/>
    <cellStyle name="Обычный_Законодательство 2008 (изменение налогового законодательства)" xfId="2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53;&#1086;&#1074;&#1080;&#1082;&#1086;&#1074;&#1072;%20&#1051;&#1053;/AppData/Local/Microsoft/Windows/INetCache/Content.Outlook/4QTDH14F/&#1055;&#1088;&#1080;&#1083;&#1086;&#1078;&#1077;&#1085;&#1080;&#1077;%20&#8470;%202%20&#1082;%20&#1048;&#1057;&#1061;.0682_03-19%20&#1086;&#1090;%2010.02.2021%2016_51_07%20(67116806%20v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Форма"/>
      <sheetName val="Справочники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E167"/>
  <sheetViews>
    <sheetView tabSelected="1" view="pageBreakPreview" topLeftCell="B1" zoomScale="93" zoomScaleNormal="70" zoomScaleSheetLayoutView="93" workbookViewId="0">
      <selection activeCell="AT12" sqref="AT12"/>
    </sheetView>
  </sheetViews>
  <sheetFormatPr defaultColWidth="43.7109375" defaultRowHeight="15" x14ac:dyDescent="0.25"/>
  <cols>
    <col min="1" max="1" width="43.7109375" style="35"/>
    <col min="2" max="2" width="8.140625" style="35" customWidth="1"/>
    <col min="3" max="3" width="33.85546875" style="35" customWidth="1"/>
    <col min="4" max="4" width="38.5703125" style="35" customWidth="1"/>
    <col min="5" max="5" width="38.42578125" style="114" customWidth="1"/>
    <col min="6" max="6" width="13" style="35" customWidth="1"/>
    <col min="7" max="7" width="17.7109375" style="35" customWidth="1"/>
    <col min="8" max="13" width="43.7109375" style="35"/>
    <col min="14" max="14" width="23" style="35" customWidth="1"/>
    <col min="15" max="15" width="43.7109375" style="35"/>
    <col min="16" max="16" width="18.7109375" style="35" customWidth="1"/>
    <col min="17" max="17" width="21.85546875" style="35" customWidth="1"/>
    <col min="18" max="18" width="43.7109375" style="35"/>
    <col min="19" max="19" width="41.5703125" style="35" customWidth="1"/>
    <col min="20" max="20" width="43.7109375" style="35"/>
    <col min="21" max="21" width="12.28515625" style="90" customWidth="1"/>
    <col min="22" max="22" width="26.28515625" style="35" customWidth="1"/>
    <col min="23" max="23" width="24.140625" style="35" customWidth="1"/>
    <col min="24" max="24" width="27" style="35" customWidth="1"/>
    <col min="25" max="25" width="16" customWidth="1"/>
    <col min="26" max="26" width="15" customWidth="1"/>
    <col min="27" max="27" width="13.85546875" customWidth="1"/>
    <col min="28" max="29" width="10.85546875" customWidth="1"/>
    <col min="30" max="30" width="11.7109375" customWidth="1"/>
    <col min="31" max="31" width="12.28515625" customWidth="1"/>
    <col min="32" max="32" width="14.140625" customWidth="1"/>
    <col min="33" max="33" width="11.7109375" customWidth="1"/>
    <col min="34" max="34" width="12.7109375" customWidth="1"/>
    <col min="35" max="35" width="12.85546875" customWidth="1"/>
    <col min="36" max="36" width="14" customWidth="1"/>
    <col min="37" max="40" width="14" style="118" customWidth="1"/>
    <col min="41" max="41" width="12.28515625" customWidth="1"/>
    <col min="42" max="42" width="12.7109375" customWidth="1"/>
    <col min="43" max="43" width="13.7109375" customWidth="1"/>
    <col min="44" max="44" width="12.7109375" customWidth="1"/>
    <col min="45" max="45" width="15.140625" customWidth="1"/>
    <col min="46" max="46" width="13" style="118" customWidth="1"/>
    <col min="47" max="48" width="11.28515625" customWidth="1"/>
    <col min="49" max="49" width="50.5703125" customWidth="1"/>
  </cols>
  <sheetData>
    <row r="1" spans="1:57" ht="18.75" x14ac:dyDescent="0.25">
      <c r="A1" s="4"/>
      <c r="B1" s="1"/>
      <c r="C1" s="1"/>
      <c r="D1" s="1"/>
      <c r="E1" s="36"/>
      <c r="F1" s="38"/>
      <c r="G1" s="2"/>
      <c r="H1" s="2"/>
      <c r="I1" s="3"/>
      <c r="J1" s="2"/>
      <c r="K1" s="93"/>
      <c r="L1" s="94"/>
      <c r="M1" s="48"/>
      <c r="N1" s="1"/>
      <c r="O1" s="1"/>
      <c r="P1" s="1"/>
      <c r="Q1" s="1"/>
      <c r="R1" s="1"/>
      <c r="S1" s="1"/>
      <c r="T1" s="1"/>
      <c r="U1" s="84"/>
      <c r="V1" s="1"/>
      <c r="W1" s="1"/>
      <c r="X1" s="1"/>
    </row>
    <row r="2" spans="1:57" ht="18.75" x14ac:dyDescent="0.3">
      <c r="A2" s="4"/>
      <c r="B2" s="4"/>
      <c r="C2" s="4"/>
      <c r="D2" s="4"/>
      <c r="E2" s="37"/>
      <c r="F2" s="38"/>
      <c r="G2" s="39"/>
      <c r="H2" s="39"/>
      <c r="I2" s="39"/>
      <c r="J2" s="2"/>
      <c r="K2" s="95"/>
      <c r="L2" s="96"/>
      <c r="M2" s="39"/>
      <c r="N2" s="39"/>
      <c r="O2" s="39"/>
      <c r="P2" s="39"/>
      <c r="Q2" s="39"/>
      <c r="R2" s="39"/>
      <c r="S2" s="39"/>
      <c r="T2" s="39"/>
      <c r="U2" s="85"/>
      <c r="V2" s="39"/>
      <c r="W2" s="39"/>
      <c r="X2" s="39"/>
    </row>
    <row r="3" spans="1:57" ht="23.25" hidden="1" x14ac:dyDescent="0.25">
      <c r="A3" s="5"/>
      <c r="B3" s="5"/>
      <c r="C3" s="5"/>
      <c r="D3" s="5"/>
      <c r="E3" s="103" t="s">
        <v>190</v>
      </c>
      <c r="F3" s="33"/>
      <c r="G3" s="33"/>
      <c r="H3" s="33"/>
      <c r="I3" s="33"/>
      <c r="J3" s="33"/>
      <c r="K3" s="33"/>
      <c r="L3" s="40"/>
      <c r="M3" s="40"/>
      <c r="N3" s="40"/>
      <c r="O3" s="40"/>
      <c r="P3" s="40"/>
      <c r="Q3" s="40"/>
      <c r="R3" s="40"/>
      <c r="S3" s="40"/>
      <c r="T3" s="40"/>
      <c r="U3" s="79"/>
      <c r="V3" s="40"/>
      <c r="W3" s="40"/>
      <c r="X3" s="40"/>
    </row>
    <row r="4" spans="1:57" ht="23.25" hidden="1" x14ac:dyDescent="0.25">
      <c r="A4" s="5"/>
      <c r="B4" s="5"/>
      <c r="C4" s="5"/>
      <c r="D4" s="5"/>
      <c r="E4" s="104"/>
      <c r="F4" s="33"/>
      <c r="G4" s="33"/>
      <c r="H4" s="33"/>
      <c r="I4" s="33"/>
      <c r="J4" s="33"/>
      <c r="K4" s="33"/>
      <c r="L4" s="40"/>
      <c r="M4" s="40"/>
      <c r="N4" s="40"/>
      <c r="O4" s="40"/>
      <c r="P4" s="40"/>
      <c r="Q4" s="40"/>
      <c r="R4" s="40"/>
      <c r="S4" s="40"/>
      <c r="T4" s="40"/>
      <c r="U4" s="79"/>
      <c r="V4" s="40"/>
      <c r="W4" s="40"/>
      <c r="X4" s="40"/>
    </row>
    <row r="5" spans="1:57" ht="75" hidden="1" x14ac:dyDescent="0.25">
      <c r="A5" s="6"/>
      <c r="B5" s="6"/>
      <c r="C5" s="6"/>
      <c r="D5" s="7"/>
      <c r="E5" s="105" t="s">
        <v>0</v>
      </c>
      <c r="F5" s="41"/>
      <c r="G5" s="41"/>
      <c r="H5" s="41"/>
      <c r="I5" s="41"/>
      <c r="J5" s="41"/>
      <c r="K5" s="41"/>
      <c r="L5" s="41"/>
      <c r="M5" s="49" t="s">
        <v>1</v>
      </c>
      <c r="N5" s="42"/>
      <c r="O5" s="42"/>
      <c r="P5" s="42"/>
      <c r="Q5" s="42"/>
      <c r="R5" s="42"/>
      <c r="S5" s="42"/>
      <c r="T5" s="42"/>
      <c r="U5" s="86"/>
      <c r="V5" s="42"/>
      <c r="W5" s="8"/>
      <c r="X5" s="8"/>
      <c r="Y5" s="8"/>
      <c r="Z5" s="8"/>
      <c r="AA5" s="139" t="s">
        <v>157</v>
      </c>
      <c r="AB5" s="139"/>
      <c r="AC5" s="139"/>
      <c r="AD5" s="139"/>
      <c r="AE5" s="139"/>
      <c r="AF5" s="139"/>
      <c r="AG5" s="139"/>
      <c r="AH5" s="139"/>
      <c r="AI5" s="139"/>
      <c r="AJ5" s="139"/>
      <c r="AK5" s="139"/>
      <c r="AL5" s="139"/>
      <c r="AM5" s="139"/>
      <c r="AN5" s="139"/>
      <c r="AO5" s="139"/>
      <c r="AP5" s="139"/>
      <c r="AQ5" s="139"/>
      <c r="AR5" s="139"/>
      <c r="AS5" s="139"/>
      <c r="AT5" s="139"/>
      <c r="AU5" s="139"/>
      <c r="AV5" s="139"/>
      <c r="AW5" s="139"/>
      <c r="AX5" s="139"/>
      <c r="AY5" s="139"/>
      <c r="AZ5" s="139"/>
      <c r="BA5" s="139"/>
      <c r="BB5" s="139"/>
      <c r="BC5" s="139"/>
      <c r="BD5" s="139"/>
      <c r="BE5" s="139"/>
    </row>
    <row r="6" spans="1:57" ht="30" customHeight="1" x14ac:dyDescent="0.25">
      <c r="A6" s="4"/>
      <c r="B6" s="4"/>
      <c r="C6" s="9"/>
      <c r="D6" s="4"/>
      <c r="E6" s="31"/>
      <c r="F6" s="31"/>
      <c r="G6" s="2"/>
      <c r="H6" s="2"/>
      <c r="I6" s="2"/>
      <c r="J6" s="2"/>
      <c r="K6" s="2"/>
      <c r="L6" s="2"/>
      <c r="M6" s="50"/>
      <c r="N6" s="10"/>
      <c r="O6" s="10"/>
      <c r="P6" s="10"/>
      <c r="Q6" s="10"/>
      <c r="R6" s="10"/>
      <c r="S6" s="10"/>
      <c r="T6" s="10"/>
      <c r="U6" s="80"/>
      <c r="V6" s="10"/>
      <c r="W6" s="10"/>
      <c r="X6" s="10"/>
      <c r="Y6" s="148"/>
      <c r="Z6" s="148"/>
      <c r="AA6" s="148"/>
      <c r="AB6" s="147" t="s">
        <v>136</v>
      </c>
      <c r="AC6" s="147"/>
      <c r="AD6" s="147"/>
      <c r="AE6" s="147"/>
      <c r="AF6" s="147"/>
      <c r="AG6" s="147"/>
      <c r="AH6" s="147"/>
      <c r="AI6" s="64"/>
      <c r="AJ6" s="115"/>
      <c r="AK6" s="119"/>
      <c r="AL6" s="119"/>
      <c r="AM6" s="119"/>
      <c r="AN6" s="119"/>
      <c r="AO6" s="140"/>
      <c r="AP6" s="140"/>
      <c r="AQ6" s="140"/>
      <c r="AR6" s="140"/>
      <c r="AS6" s="64"/>
      <c r="AT6" s="122"/>
      <c r="AU6" s="63"/>
      <c r="AV6" s="63"/>
      <c r="AW6" s="63"/>
      <c r="AX6" s="63"/>
      <c r="AY6" s="63"/>
      <c r="AZ6" s="63"/>
      <c r="BA6" s="63"/>
      <c r="BB6" s="63"/>
      <c r="BC6" s="63"/>
      <c r="BD6" s="63"/>
      <c r="BE6" s="63"/>
    </row>
    <row r="7" spans="1:57" ht="174" customHeight="1" x14ac:dyDescent="0.25">
      <c r="A7" s="32" t="s">
        <v>2</v>
      </c>
      <c r="B7" s="28" t="s">
        <v>3</v>
      </c>
      <c r="C7" s="28" t="s">
        <v>4</v>
      </c>
      <c r="D7" s="28" t="s">
        <v>5</v>
      </c>
      <c r="E7" s="28" t="s">
        <v>6</v>
      </c>
      <c r="F7" s="28" t="s">
        <v>7</v>
      </c>
      <c r="G7" s="28" t="s">
        <v>8</v>
      </c>
      <c r="H7" s="28" t="s">
        <v>9</v>
      </c>
      <c r="I7" s="28" t="s">
        <v>10</v>
      </c>
      <c r="J7" s="28" t="s">
        <v>11</v>
      </c>
      <c r="K7" s="28" t="s">
        <v>12</v>
      </c>
      <c r="L7" s="28" t="s">
        <v>13</v>
      </c>
      <c r="M7" s="51" t="s">
        <v>14</v>
      </c>
      <c r="N7" s="28" t="s">
        <v>15</v>
      </c>
      <c r="O7" s="28" t="s">
        <v>16</v>
      </c>
      <c r="P7" s="28" t="s">
        <v>17</v>
      </c>
      <c r="Q7" s="28" t="s">
        <v>18</v>
      </c>
      <c r="R7" s="28" t="s">
        <v>19</v>
      </c>
      <c r="S7" s="28" t="s">
        <v>20</v>
      </c>
      <c r="T7" s="28" t="s">
        <v>21</v>
      </c>
      <c r="U7" s="141" t="s">
        <v>22</v>
      </c>
      <c r="V7" s="142"/>
      <c r="W7" s="28" t="s">
        <v>23</v>
      </c>
      <c r="X7" s="28" t="s">
        <v>24</v>
      </c>
      <c r="Y7" s="149" t="s">
        <v>137</v>
      </c>
      <c r="Z7" s="150"/>
      <c r="AA7" s="150"/>
      <c r="AB7" s="150"/>
      <c r="AC7" s="151"/>
      <c r="AD7" s="144" t="s">
        <v>138</v>
      </c>
      <c r="AE7" s="145"/>
      <c r="AF7" s="145"/>
      <c r="AG7" s="145"/>
      <c r="AH7" s="145"/>
      <c r="AI7" s="145"/>
      <c r="AJ7" s="145"/>
      <c r="AK7" s="145"/>
      <c r="AL7" s="145"/>
      <c r="AM7" s="145"/>
      <c r="AN7" s="146"/>
      <c r="AO7" s="138" t="s">
        <v>139</v>
      </c>
      <c r="AP7" s="138"/>
      <c r="AQ7" s="138"/>
      <c r="AR7" s="138"/>
      <c r="AS7" s="138"/>
      <c r="AT7" s="138"/>
      <c r="AU7" s="138"/>
      <c r="AV7" s="143" t="s">
        <v>227</v>
      </c>
      <c r="AW7" s="143" t="s">
        <v>228</v>
      </c>
      <c r="AX7" s="76"/>
      <c r="AY7" s="76"/>
      <c r="AZ7" s="76"/>
      <c r="BA7" s="76"/>
      <c r="BB7" s="76"/>
      <c r="BC7" s="76"/>
      <c r="BD7" s="76"/>
      <c r="BE7" s="76"/>
    </row>
    <row r="8" spans="1:57" ht="39" customHeight="1" x14ac:dyDescent="0.25">
      <c r="A8" s="32"/>
      <c r="B8" s="29"/>
      <c r="C8" s="29"/>
      <c r="D8" s="29"/>
      <c r="E8" s="106"/>
      <c r="F8" s="29"/>
      <c r="G8" s="29"/>
      <c r="H8" s="29"/>
      <c r="I8" s="29"/>
      <c r="J8" s="29"/>
      <c r="K8" s="29"/>
      <c r="L8" s="29"/>
      <c r="M8" s="52"/>
      <c r="N8" s="29"/>
      <c r="O8" s="29"/>
      <c r="P8" s="29"/>
      <c r="Q8" s="29"/>
      <c r="R8" s="29"/>
      <c r="S8" s="29"/>
      <c r="T8" s="29"/>
      <c r="U8" s="81" t="s">
        <v>25</v>
      </c>
      <c r="V8" s="28" t="s">
        <v>26</v>
      </c>
      <c r="W8" s="29"/>
      <c r="X8" s="29"/>
      <c r="Y8" s="65" t="s">
        <v>140</v>
      </c>
      <c r="Z8" s="66"/>
      <c r="AA8" s="67"/>
      <c r="AB8" s="67"/>
      <c r="AC8" s="67" t="s">
        <v>141</v>
      </c>
      <c r="AD8" s="144" t="s">
        <v>142</v>
      </c>
      <c r="AE8" s="145"/>
      <c r="AF8" s="145"/>
      <c r="AG8" s="145"/>
      <c r="AH8" s="145"/>
      <c r="AI8" s="146"/>
      <c r="AJ8" s="68" t="s">
        <v>143</v>
      </c>
      <c r="AK8" s="120" t="s">
        <v>221</v>
      </c>
      <c r="AL8" s="152" t="s">
        <v>223</v>
      </c>
      <c r="AM8" s="153"/>
      <c r="AN8" s="154"/>
      <c r="AO8" s="138" t="s">
        <v>142</v>
      </c>
      <c r="AP8" s="138"/>
      <c r="AQ8" s="138"/>
      <c r="AR8" s="138"/>
      <c r="AS8" s="138"/>
      <c r="AT8" s="138"/>
      <c r="AU8" s="68" t="s">
        <v>143</v>
      </c>
      <c r="AV8" s="143"/>
      <c r="AW8" s="143"/>
      <c r="AX8" s="76"/>
      <c r="AY8" s="76"/>
      <c r="AZ8" s="76"/>
      <c r="BA8" s="76"/>
      <c r="BB8" s="76"/>
      <c r="BC8" s="76"/>
      <c r="BD8" s="76"/>
      <c r="BE8" s="76"/>
    </row>
    <row r="9" spans="1:57" x14ac:dyDescent="0.25">
      <c r="A9" s="32"/>
      <c r="B9" s="30"/>
      <c r="C9" s="30"/>
      <c r="D9" s="30"/>
      <c r="E9" s="107"/>
      <c r="F9" s="30"/>
      <c r="G9" s="30"/>
      <c r="H9" s="30"/>
      <c r="I9" s="30"/>
      <c r="J9" s="30"/>
      <c r="K9" s="30"/>
      <c r="L9" s="30"/>
      <c r="M9" s="53"/>
      <c r="N9" s="30"/>
      <c r="O9" s="30"/>
      <c r="P9" s="30"/>
      <c r="Q9" s="30"/>
      <c r="R9" s="30"/>
      <c r="S9" s="30"/>
      <c r="T9" s="30"/>
      <c r="U9" s="82"/>
      <c r="V9" s="30"/>
      <c r="W9" s="30"/>
      <c r="X9" s="30"/>
      <c r="Y9" s="69" t="s">
        <v>144</v>
      </c>
      <c r="Z9" s="70" t="s">
        <v>145</v>
      </c>
      <c r="AA9" s="70" t="s">
        <v>146</v>
      </c>
      <c r="AB9" s="71" t="s">
        <v>147</v>
      </c>
      <c r="AC9" s="71" t="s">
        <v>148</v>
      </c>
      <c r="AD9" s="71" t="s">
        <v>149</v>
      </c>
      <c r="AE9" s="71" t="s">
        <v>150</v>
      </c>
      <c r="AF9" s="71" t="s">
        <v>151</v>
      </c>
      <c r="AG9" s="71" t="s">
        <v>152</v>
      </c>
      <c r="AH9" s="71" t="s">
        <v>153</v>
      </c>
      <c r="AI9" s="97" t="s">
        <v>154</v>
      </c>
      <c r="AJ9" s="72" t="s">
        <v>220</v>
      </c>
      <c r="AK9" s="97" t="s">
        <v>222</v>
      </c>
      <c r="AL9" s="97" t="s">
        <v>224</v>
      </c>
      <c r="AM9" s="97" t="s">
        <v>225</v>
      </c>
      <c r="AN9" s="97" t="s">
        <v>226</v>
      </c>
      <c r="AO9" s="71" t="s">
        <v>149</v>
      </c>
      <c r="AP9" s="71" t="s">
        <v>150</v>
      </c>
      <c r="AQ9" s="71" t="s">
        <v>151</v>
      </c>
      <c r="AR9" s="71" t="s">
        <v>152</v>
      </c>
      <c r="AS9" s="97" t="s">
        <v>153</v>
      </c>
      <c r="AT9" s="123" t="s">
        <v>154</v>
      </c>
      <c r="AU9" s="124" t="s">
        <v>220</v>
      </c>
      <c r="AV9" s="121" t="s">
        <v>154</v>
      </c>
      <c r="AW9" s="121" t="s">
        <v>154</v>
      </c>
      <c r="AX9" s="76"/>
      <c r="AY9" s="76"/>
      <c r="AZ9" s="76"/>
      <c r="BA9" s="76"/>
      <c r="BB9" s="76"/>
      <c r="BC9" s="76"/>
      <c r="BD9" s="76"/>
      <c r="BE9" s="76"/>
    </row>
    <row r="10" spans="1:57" ht="15.75" x14ac:dyDescent="0.25">
      <c r="A10" s="34">
        <v>0</v>
      </c>
      <c r="B10" s="34">
        <v>1</v>
      </c>
      <c r="C10" s="34">
        <v>2</v>
      </c>
      <c r="D10" s="11">
        <v>3</v>
      </c>
      <c r="E10" s="108">
        <v>4</v>
      </c>
      <c r="F10" s="34">
        <v>5</v>
      </c>
      <c r="G10" s="11">
        <v>6</v>
      </c>
      <c r="H10" s="34">
        <v>7</v>
      </c>
      <c r="I10" s="34">
        <v>8</v>
      </c>
      <c r="J10" s="11">
        <v>9</v>
      </c>
      <c r="K10" s="34">
        <v>10</v>
      </c>
      <c r="L10" s="34">
        <v>11</v>
      </c>
      <c r="M10" s="54">
        <v>12</v>
      </c>
      <c r="N10" s="34">
        <v>13</v>
      </c>
      <c r="O10" s="34">
        <v>14</v>
      </c>
      <c r="P10" s="11">
        <v>15</v>
      </c>
      <c r="Q10" s="34">
        <v>16</v>
      </c>
      <c r="R10" s="34">
        <v>17</v>
      </c>
      <c r="S10" s="11">
        <v>18</v>
      </c>
      <c r="T10" s="34">
        <v>19</v>
      </c>
      <c r="U10" s="83">
        <v>20</v>
      </c>
      <c r="V10" s="11">
        <v>21</v>
      </c>
      <c r="W10" s="34">
        <v>22</v>
      </c>
      <c r="X10" s="34">
        <v>23</v>
      </c>
      <c r="Y10" s="73" t="s">
        <v>155</v>
      </c>
      <c r="Z10" s="73" t="s">
        <v>156</v>
      </c>
      <c r="AA10" s="74" t="s">
        <v>217</v>
      </c>
      <c r="AB10" s="11" t="s">
        <v>218</v>
      </c>
      <c r="AC10" s="75" t="s">
        <v>219</v>
      </c>
      <c r="AD10" s="75">
        <v>24</v>
      </c>
      <c r="AE10" s="75">
        <v>25</v>
      </c>
      <c r="AF10" s="11">
        <v>26</v>
      </c>
      <c r="AG10" s="75">
        <v>27</v>
      </c>
      <c r="AH10" s="75">
        <v>28</v>
      </c>
      <c r="AI10" s="11">
        <v>29</v>
      </c>
      <c r="AJ10" s="75">
        <v>30</v>
      </c>
      <c r="AK10" s="75">
        <v>31</v>
      </c>
      <c r="AL10" s="75">
        <v>32</v>
      </c>
      <c r="AM10" s="75">
        <v>33</v>
      </c>
      <c r="AN10" s="75">
        <v>34</v>
      </c>
      <c r="AO10" s="75">
        <v>35</v>
      </c>
      <c r="AP10" s="75">
        <v>36</v>
      </c>
      <c r="AQ10" s="11">
        <v>37</v>
      </c>
      <c r="AR10" s="75">
        <v>38</v>
      </c>
      <c r="AS10" s="75">
        <v>39</v>
      </c>
      <c r="AT10" s="125">
        <v>40</v>
      </c>
      <c r="AU10" s="75">
        <v>41</v>
      </c>
      <c r="AV10" s="75">
        <v>42</v>
      </c>
      <c r="AW10" s="75">
        <v>43</v>
      </c>
      <c r="AX10" s="77"/>
      <c r="AY10" s="77"/>
      <c r="AZ10" s="77"/>
      <c r="BA10" s="77"/>
      <c r="BB10" s="77"/>
      <c r="BC10" s="77"/>
      <c r="BD10" s="77"/>
      <c r="BE10" s="77"/>
    </row>
    <row r="11" spans="1:57" ht="15.75" x14ac:dyDescent="0.25">
      <c r="A11" s="46" t="s">
        <v>27</v>
      </c>
      <c r="B11" s="43"/>
      <c r="C11" s="43"/>
      <c r="D11" s="43"/>
      <c r="E11" s="109"/>
      <c r="F11" s="43"/>
      <c r="G11" s="43"/>
      <c r="H11" s="43"/>
      <c r="I11" s="43"/>
      <c r="J11" s="43"/>
      <c r="K11" s="43"/>
      <c r="L11" s="43"/>
      <c r="M11" s="55"/>
      <c r="N11" s="43"/>
      <c r="O11" s="43"/>
      <c r="P11" s="43"/>
      <c r="Q11" s="43"/>
      <c r="R11" s="43"/>
      <c r="S11" s="43"/>
      <c r="T11" s="43"/>
      <c r="U11" s="87"/>
      <c r="V11" s="43"/>
      <c r="W11" s="43"/>
      <c r="X11" s="44"/>
      <c r="Y11" s="78"/>
      <c r="Z11" s="78"/>
      <c r="AA11" s="78"/>
      <c r="AB11" s="78"/>
      <c r="AC11" s="78"/>
      <c r="AD11" s="78"/>
      <c r="AE11" s="78"/>
      <c r="AF11" s="78"/>
      <c r="AG11" s="78"/>
      <c r="AH11" s="78"/>
      <c r="AI11" s="78"/>
      <c r="AJ11" s="78"/>
      <c r="AK11" s="78"/>
      <c r="AL11" s="78"/>
      <c r="AM11" s="78"/>
      <c r="AN11" s="78"/>
      <c r="AO11" s="78"/>
      <c r="AP11" s="78"/>
      <c r="AQ11" s="78"/>
      <c r="AR11" s="78"/>
      <c r="AS11" s="78"/>
      <c r="AT11" s="78"/>
      <c r="AU11" s="116"/>
      <c r="AV11" s="78"/>
      <c r="AW11" s="78"/>
    </row>
    <row r="12" spans="1:57" ht="408.75" customHeight="1" x14ac:dyDescent="0.25">
      <c r="A12" s="12" t="s">
        <v>229</v>
      </c>
      <c r="B12" s="12">
        <v>1</v>
      </c>
      <c r="C12" s="89" t="s">
        <v>167</v>
      </c>
      <c r="D12" s="17" t="s">
        <v>77</v>
      </c>
      <c r="E12" s="110" t="s">
        <v>78</v>
      </c>
      <c r="F12" s="32" t="s">
        <v>83</v>
      </c>
      <c r="G12" s="13" t="s">
        <v>116</v>
      </c>
      <c r="H12" s="13" t="s">
        <v>115</v>
      </c>
      <c r="I12" s="58">
        <v>41275</v>
      </c>
      <c r="J12" s="59">
        <v>41275</v>
      </c>
      <c r="K12" s="15" t="s">
        <v>43</v>
      </c>
      <c r="L12" s="14">
        <v>44197</v>
      </c>
      <c r="M12" s="56" t="s">
        <v>124</v>
      </c>
      <c r="N12" s="13" t="s">
        <v>82</v>
      </c>
      <c r="O12" s="13" t="s">
        <v>81</v>
      </c>
      <c r="P12" s="13" t="s">
        <v>79</v>
      </c>
      <c r="Q12" s="13" t="s">
        <v>84</v>
      </c>
      <c r="R12" s="13" t="s">
        <v>126</v>
      </c>
      <c r="S12" s="13" t="s">
        <v>80</v>
      </c>
      <c r="T12" s="57" t="s">
        <v>85</v>
      </c>
      <c r="U12" s="32"/>
      <c r="V12" s="16"/>
      <c r="W12" s="13" t="s">
        <v>125</v>
      </c>
      <c r="X12" s="13"/>
      <c r="Y12" s="78"/>
      <c r="Z12" s="78"/>
      <c r="AA12" s="78"/>
      <c r="AB12" s="78"/>
      <c r="AC12" s="78"/>
      <c r="AD12" s="78"/>
      <c r="AE12" s="78"/>
      <c r="AF12" s="78"/>
      <c r="AG12" s="78"/>
      <c r="AH12" s="78"/>
      <c r="AI12" s="78"/>
      <c r="AJ12" s="78"/>
      <c r="AK12" s="78"/>
      <c r="AL12" s="78"/>
      <c r="AM12" s="78"/>
      <c r="AN12" s="78"/>
      <c r="AO12" s="78"/>
      <c r="AP12" s="78"/>
      <c r="AQ12" s="78"/>
      <c r="AR12" s="78"/>
      <c r="AS12" s="78"/>
      <c r="AT12" s="137">
        <v>0</v>
      </c>
      <c r="AU12" s="128" t="s">
        <v>201</v>
      </c>
      <c r="AV12" s="126" t="s">
        <v>201</v>
      </c>
      <c r="AW12" s="129" t="s">
        <v>230</v>
      </c>
    </row>
    <row r="13" spans="1:57" ht="15.75" x14ac:dyDescent="0.25">
      <c r="A13" s="45" t="s">
        <v>29</v>
      </c>
      <c r="B13" s="26"/>
      <c r="C13" s="26"/>
      <c r="D13" s="26"/>
      <c r="E13" s="101"/>
      <c r="F13" s="26"/>
      <c r="G13" s="26"/>
      <c r="H13" s="26"/>
      <c r="I13" s="26"/>
      <c r="J13" s="26"/>
      <c r="K13" s="26"/>
      <c r="L13" s="26"/>
      <c r="M13" s="47"/>
      <c r="N13" s="26"/>
      <c r="O13" s="26"/>
      <c r="P13" s="26"/>
      <c r="Q13" s="26"/>
      <c r="R13" s="26"/>
      <c r="S13" s="60"/>
      <c r="T13" s="26"/>
      <c r="U13" s="88"/>
      <c r="V13" s="26"/>
      <c r="W13" s="26"/>
      <c r="X13" s="27"/>
      <c r="Y13" s="78"/>
      <c r="Z13" s="78"/>
      <c r="AA13" s="78"/>
      <c r="AB13" s="78"/>
      <c r="AC13" s="78"/>
      <c r="AD13" s="78"/>
      <c r="AE13" s="78"/>
      <c r="AF13" s="78"/>
      <c r="AG13" s="78"/>
      <c r="AH13" s="78"/>
      <c r="AI13" s="78"/>
      <c r="AJ13" s="78" t="e">
        <f>AJ14+AJ25+AJ36+AJ47+AJ58+AJ69+AJ80+AJ91+AJ102+AJ113+AJ124+AJ135+AJ146</f>
        <v>#VALUE!</v>
      </c>
      <c r="AK13" s="78"/>
      <c r="AL13" s="78"/>
      <c r="AM13" s="78"/>
      <c r="AN13" s="78"/>
      <c r="AO13" s="78"/>
      <c r="AP13" s="78"/>
      <c r="AQ13" s="78"/>
      <c r="AR13" s="78"/>
      <c r="AS13" s="78"/>
      <c r="AT13" s="131"/>
      <c r="AU13" s="116"/>
      <c r="AV13" s="78"/>
      <c r="AW13" s="130"/>
    </row>
    <row r="14" spans="1:57" ht="121.5" customHeight="1" x14ac:dyDescent="0.25">
      <c r="A14" s="12" t="s">
        <v>229</v>
      </c>
      <c r="B14" s="23">
        <v>1</v>
      </c>
      <c r="C14" s="23" t="s">
        <v>168</v>
      </c>
      <c r="D14" s="17" t="s">
        <v>30</v>
      </c>
      <c r="E14" s="111" t="s">
        <v>105</v>
      </c>
      <c r="F14" s="23" t="s">
        <v>35</v>
      </c>
      <c r="G14" s="13" t="s">
        <v>195</v>
      </c>
      <c r="H14" s="25" t="s">
        <v>49</v>
      </c>
      <c r="I14" s="14" t="s">
        <v>92</v>
      </c>
      <c r="J14" s="14" t="s">
        <v>92</v>
      </c>
      <c r="K14" s="15" t="s">
        <v>43</v>
      </c>
      <c r="L14" s="14">
        <v>44561</v>
      </c>
      <c r="M14" s="56" t="s">
        <v>86</v>
      </c>
      <c r="N14" s="13" t="s">
        <v>34</v>
      </c>
      <c r="O14" s="25" t="s">
        <v>40</v>
      </c>
      <c r="P14" s="13" t="s">
        <v>36</v>
      </c>
      <c r="Q14" s="13" t="s">
        <v>41</v>
      </c>
      <c r="R14" s="13" t="s">
        <v>42</v>
      </c>
      <c r="S14" s="12" t="s">
        <v>129</v>
      </c>
      <c r="T14" s="21"/>
      <c r="U14" s="89" t="s">
        <v>162</v>
      </c>
      <c r="V14" s="21" t="s">
        <v>161</v>
      </c>
      <c r="W14" s="13" t="s">
        <v>37</v>
      </c>
      <c r="X14" s="21"/>
      <c r="Y14" s="78"/>
      <c r="Z14" s="78"/>
      <c r="AA14" s="78"/>
      <c r="AB14" s="78">
        <v>0</v>
      </c>
      <c r="AC14" s="78">
        <v>0</v>
      </c>
      <c r="AD14" s="78">
        <v>0</v>
      </c>
      <c r="AE14" s="78">
        <v>0</v>
      </c>
      <c r="AF14" s="78">
        <v>0</v>
      </c>
      <c r="AG14" s="78">
        <v>0</v>
      </c>
      <c r="AH14" s="92">
        <v>0</v>
      </c>
      <c r="AI14" s="78">
        <v>0</v>
      </c>
      <c r="AJ14" s="127" t="s">
        <v>201</v>
      </c>
      <c r="AK14" s="127" t="s">
        <v>201</v>
      </c>
      <c r="AL14" s="127" t="s">
        <v>201</v>
      </c>
      <c r="AM14" s="127" t="s">
        <v>201</v>
      </c>
      <c r="AN14" s="127" t="s">
        <v>201</v>
      </c>
      <c r="AO14" s="78">
        <v>0</v>
      </c>
      <c r="AP14" s="78">
        <v>0</v>
      </c>
      <c r="AQ14" s="78">
        <v>0</v>
      </c>
      <c r="AR14" s="78">
        <v>0</v>
      </c>
      <c r="AS14" s="92">
        <v>0</v>
      </c>
      <c r="AT14" s="92">
        <v>0</v>
      </c>
      <c r="AU14" s="117" t="s">
        <v>201</v>
      </c>
      <c r="AV14" s="78" t="s">
        <v>234</v>
      </c>
      <c r="AW14" s="25" t="s">
        <v>235</v>
      </c>
    </row>
    <row r="15" spans="1:57" ht="114.75" x14ac:dyDescent="0.25">
      <c r="A15" s="12" t="s">
        <v>229</v>
      </c>
      <c r="B15" s="23">
        <v>2</v>
      </c>
      <c r="C15" s="23" t="s">
        <v>168</v>
      </c>
      <c r="D15" s="17" t="s">
        <v>30</v>
      </c>
      <c r="E15" s="111" t="s">
        <v>105</v>
      </c>
      <c r="F15" s="23" t="s">
        <v>35</v>
      </c>
      <c r="G15" s="13" t="s">
        <v>195</v>
      </c>
      <c r="H15" s="25" t="s">
        <v>50</v>
      </c>
      <c r="I15" s="14" t="s">
        <v>92</v>
      </c>
      <c r="J15" s="14" t="s">
        <v>92</v>
      </c>
      <c r="K15" s="15" t="s">
        <v>43</v>
      </c>
      <c r="L15" s="14">
        <v>44561</v>
      </c>
      <c r="M15" s="56" t="s">
        <v>127</v>
      </c>
      <c r="N15" s="13" t="s">
        <v>34</v>
      </c>
      <c r="O15" s="18" t="s">
        <v>39</v>
      </c>
      <c r="P15" s="13" t="s">
        <v>36</v>
      </c>
      <c r="Q15" s="13" t="s">
        <v>41</v>
      </c>
      <c r="R15" s="13" t="s">
        <v>42</v>
      </c>
      <c r="S15" s="61" t="s">
        <v>130</v>
      </c>
      <c r="T15" s="21"/>
      <c r="U15" s="89" t="s">
        <v>163</v>
      </c>
      <c r="V15" s="21" t="s">
        <v>164</v>
      </c>
      <c r="W15" s="13" t="s">
        <v>37</v>
      </c>
      <c r="X15" s="21"/>
      <c r="Y15" s="78"/>
      <c r="Z15" s="78"/>
      <c r="AA15" s="78"/>
      <c r="AB15" s="78">
        <v>0</v>
      </c>
      <c r="AC15" s="78">
        <v>0</v>
      </c>
      <c r="AD15" s="78">
        <v>0</v>
      </c>
      <c r="AE15" s="78">
        <v>0</v>
      </c>
      <c r="AF15" s="78">
        <v>0</v>
      </c>
      <c r="AG15" s="78">
        <v>0</v>
      </c>
      <c r="AH15" s="92">
        <v>0</v>
      </c>
      <c r="AI15" s="78">
        <v>0</v>
      </c>
      <c r="AJ15" s="98" t="s">
        <v>201</v>
      </c>
      <c r="AK15" s="98" t="s">
        <v>201</v>
      </c>
      <c r="AL15" s="98" t="s">
        <v>201</v>
      </c>
      <c r="AM15" s="98" t="s">
        <v>201</v>
      </c>
      <c r="AN15" s="98" t="s">
        <v>201</v>
      </c>
      <c r="AO15" s="78">
        <v>0</v>
      </c>
      <c r="AP15" s="78">
        <v>0</v>
      </c>
      <c r="AQ15" s="78">
        <v>0</v>
      </c>
      <c r="AR15" s="78">
        <v>0</v>
      </c>
      <c r="AS15" s="92">
        <v>0</v>
      </c>
      <c r="AT15" s="92">
        <v>0</v>
      </c>
      <c r="AU15" s="117" t="s">
        <v>201</v>
      </c>
      <c r="AV15" s="78" t="s">
        <v>234</v>
      </c>
      <c r="AW15" s="135" t="s">
        <v>236</v>
      </c>
    </row>
    <row r="16" spans="1:57" ht="114.75" x14ac:dyDescent="0.25">
      <c r="A16" s="12" t="s">
        <v>229</v>
      </c>
      <c r="B16" s="12">
        <v>3</v>
      </c>
      <c r="C16" s="23" t="s">
        <v>168</v>
      </c>
      <c r="D16" s="17" t="s">
        <v>30</v>
      </c>
      <c r="E16" s="111" t="s">
        <v>105</v>
      </c>
      <c r="F16" s="32" t="s">
        <v>35</v>
      </c>
      <c r="G16" s="13" t="s">
        <v>195</v>
      </c>
      <c r="H16" s="22" t="s">
        <v>51</v>
      </c>
      <c r="I16" s="14" t="s">
        <v>92</v>
      </c>
      <c r="J16" s="14" t="s">
        <v>92</v>
      </c>
      <c r="K16" s="15" t="s">
        <v>43</v>
      </c>
      <c r="L16" s="14">
        <v>44561</v>
      </c>
      <c r="M16" s="56" t="s">
        <v>88</v>
      </c>
      <c r="N16" s="13" t="s">
        <v>34</v>
      </c>
      <c r="O16" s="18" t="s">
        <v>39</v>
      </c>
      <c r="P16" s="13" t="s">
        <v>36</v>
      </c>
      <c r="Q16" s="13" t="s">
        <v>41</v>
      </c>
      <c r="R16" s="13" t="s">
        <v>42</v>
      </c>
      <c r="S16" s="62" t="s">
        <v>131</v>
      </c>
      <c r="T16" s="13"/>
      <c r="U16" s="32" t="s">
        <v>165</v>
      </c>
      <c r="V16" s="16" t="s">
        <v>166</v>
      </c>
      <c r="W16" s="13" t="s">
        <v>37</v>
      </c>
      <c r="X16" s="13"/>
      <c r="Y16" s="78"/>
      <c r="Z16" s="78"/>
      <c r="AA16" s="78"/>
      <c r="AB16" s="78">
        <v>5.2</v>
      </c>
      <c r="AC16" s="78">
        <v>0.4</v>
      </c>
      <c r="AD16" s="78">
        <v>0.4</v>
      </c>
      <c r="AE16" s="78">
        <v>0.7</v>
      </c>
      <c r="AF16" s="78">
        <v>1.8</v>
      </c>
      <c r="AG16" s="78">
        <v>2.2000000000000002</v>
      </c>
      <c r="AH16" s="92">
        <v>1.91</v>
      </c>
      <c r="AI16" s="78">
        <v>1.9</v>
      </c>
      <c r="AJ16" s="98" t="s">
        <v>201</v>
      </c>
      <c r="AK16" s="98" t="s">
        <v>201</v>
      </c>
      <c r="AL16" s="98" t="s">
        <v>201</v>
      </c>
      <c r="AM16" s="98" t="s">
        <v>201</v>
      </c>
      <c r="AN16" s="98" t="s">
        <v>201</v>
      </c>
      <c r="AO16" s="78">
        <v>11</v>
      </c>
      <c r="AP16" s="78">
        <v>17</v>
      </c>
      <c r="AQ16" s="78">
        <v>32</v>
      </c>
      <c r="AR16" s="78">
        <v>33</v>
      </c>
      <c r="AS16" s="92">
        <v>25</v>
      </c>
      <c r="AT16" s="92">
        <v>45</v>
      </c>
      <c r="AU16" s="117" t="s">
        <v>201</v>
      </c>
      <c r="AV16" s="78" t="s">
        <v>237</v>
      </c>
      <c r="AW16" s="135"/>
    </row>
    <row r="17" spans="1:49" ht="114.75" x14ac:dyDescent="0.25">
      <c r="A17" s="12" t="s">
        <v>229</v>
      </c>
      <c r="B17" s="12">
        <v>4</v>
      </c>
      <c r="C17" s="23" t="s">
        <v>171</v>
      </c>
      <c r="D17" s="17" t="s">
        <v>30</v>
      </c>
      <c r="E17" s="112" t="s">
        <v>104</v>
      </c>
      <c r="F17" s="19" t="s">
        <v>31</v>
      </c>
      <c r="G17" s="20" t="s">
        <v>32</v>
      </c>
      <c r="H17" s="24" t="s">
        <v>48</v>
      </c>
      <c r="I17" s="14" t="s">
        <v>92</v>
      </c>
      <c r="J17" s="14" t="s">
        <v>92</v>
      </c>
      <c r="K17" s="15" t="s">
        <v>43</v>
      </c>
      <c r="L17" s="14">
        <v>44561</v>
      </c>
      <c r="M17" s="56" t="s">
        <v>86</v>
      </c>
      <c r="N17" s="13" t="s">
        <v>34</v>
      </c>
      <c r="O17" s="25" t="s">
        <v>40</v>
      </c>
      <c r="P17" s="20" t="s">
        <v>117</v>
      </c>
      <c r="Q17" s="13" t="s">
        <v>41</v>
      </c>
      <c r="R17" s="13" t="s">
        <v>42</v>
      </c>
      <c r="S17" s="12" t="s">
        <v>132</v>
      </c>
      <c r="T17" s="20"/>
      <c r="U17" s="19" t="s">
        <v>162</v>
      </c>
      <c r="V17" s="21" t="s">
        <v>161</v>
      </c>
      <c r="W17" s="13" t="s">
        <v>37</v>
      </c>
      <c r="X17" s="20"/>
      <c r="Y17" s="78"/>
      <c r="Z17" s="78"/>
      <c r="AA17" s="78"/>
      <c r="AB17" s="78">
        <v>0.1</v>
      </c>
      <c r="AC17" s="78">
        <v>0.1</v>
      </c>
      <c r="AD17" s="78">
        <v>0.5</v>
      </c>
      <c r="AE17" s="78">
        <v>0</v>
      </c>
      <c r="AF17" s="78">
        <v>0</v>
      </c>
      <c r="AG17" s="78">
        <v>0</v>
      </c>
      <c r="AH17" s="92">
        <v>0</v>
      </c>
      <c r="AI17" s="78">
        <v>0</v>
      </c>
      <c r="AJ17" s="98" t="s">
        <v>201</v>
      </c>
      <c r="AK17" s="98" t="s">
        <v>201</v>
      </c>
      <c r="AL17" s="98" t="s">
        <v>201</v>
      </c>
      <c r="AM17" s="98" t="s">
        <v>201</v>
      </c>
      <c r="AN17" s="98" t="s">
        <v>201</v>
      </c>
      <c r="AO17" s="78">
        <v>1</v>
      </c>
      <c r="AP17" s="78">
        <v>0</v>
      </c>
      <c r="AQ17" s="78">
        <v>0</v>
      </c>
      <c r="AR17" s="78">
        <v>0</v>
      </c>
      <c r="AS17" s="92">
        <v>0</v>
      </c>
      <c r="AT17" s="92">
        <v>0</v>
      </c>
      <c r="AU17" s="117" t="s">
        <v>201</v>
      </c>
      <c r="AV17" s="78" t="s">
        <v>234</v>
      </c>
      <c r="AW17" s="25" t="s">
        <v>238</v>
      </c>
    </row>
    <row r="18" spans="1:49" ht="114.75" x14ac:dyDescent="0.25">
      <c r="A18" s="12" t="s">
        <v>229</v>
      </c>
      <c r="B18" s="12">
        <v>5</v>
      </c>
      <c r="C18" s="23" t="s">
        <v>171</v>
      </c>
      <c r="D18" s="17" t="s">
        <v>30</v>
      </c>
      <c r="E18" s="112" t="s">
        <v>104</v>
      </c>
      <c r="F18" s="19" t="s">
        <v>31</v>
      </c>
      <c r="G18" s="20" t="s">
        <v>32</v>
      </c>
      <c r="H18" s="22" t="s">
        <v>47</v>
      </c>
      <c r="I18" s="14" t="s">
        <v>92</v>
      </c>
      <c r="J18" s="14" t="s">
        <v>92</v>
      </c>
      <c r="K18" s="15" t="s">
        <v>43</v>
      </c>
      <c r="L18" s="14">
        <v>44561</v>
      </c>
      <c r="M18" s="56" t="s">
        <v>87</v>
      </c>
      <c r="N18" s="13" t="s">
        <v>34</v>
      </c>
      <c r="O18" s="18" t="s">
        <v>52</v>
      </c>
      <c r="P18" s="20" t="s">
        <v>117</v>
      </c>
      <c r="Q18" s="13" t="s">
        <v>41</v>
      </c>
      <c r="R18" s="13" t="s">
        <v>42</v>
      </c>
      <c r="S18" s="61" t="s">
        <v>130</v>
      </c>
      <c r="T18" s="20"/>
      <c r="U18" s="19" t="s">
        <v>163</v>
      </c>
      <c r="V18" s="21" t="s">
        <v>164</v>
      </c>
      <c r="W18" s="13" t="s">
        <v>37</v>
      </c>
      <c r="X18" s="20"/>
      <c r="Y18" s="78"/>
      <c r="Z18" s="78"/>
      <c r="AA18" s="78"/>
      <c r="AB18" s="78">
        <v>0</v>
      </c>
      <c r="AC18" s="78">
        <v>0</v>
      </c>
      <c r="AD18" s="78">
        <v>0</v>
      </c>
      <c r="AE18" s="78">
        <v>0</v>
      </c>
      <c r="AF18" s="78">
        <v>0</v>
      </c>
      <c r="AG18" s="78">
        <v>0</v>
      </c>
      <c r="AH18" s="92">
        <v>0</v>
      </c>
      <c r="AI18" s="78">
        <v>0</v>
      </c>
      <c r="AJ18" s="98" t="s">
        <v>201</v>
      </c>
      <c r="AK18" s="98" t="s">
        <v>201</v>
      </c>
      <c r="AL18" s="98" t="s">
        <v>201</v>
      </c>
      <c r="AM18" s="98" t="s">
        <v>201</v>
      </c>
      <c r="AN18" s="98" t="s">
        <v>201</v>
      </c>
      <c r="AO18" s="78">
        <v>0</v>
      </c>
      <c r="AP18" s="78">
        <v>0</v>
      </c>
      <c r="AQ18" s="78">
        <v>0</v>
      </c>
      <c r="AR18" s="78">
        <v>0</v>
      </c>
      <c r="AS18" s="92">
        <v>0</v>
      </c>
      <c r="AT18" s="92">
        <v>0</v>
      </c>
      <c r="AU18" s="117" t="s">
        <v>201</v>
      </c>
      <c r="AV18" s="78" t="s">
        <v>234</v>
      </c>
      <c r="AW18" s="135" t="s">
        <v>239</v>
      </c>
    </row>
    <row r="19" spans="1:49" ht="120.75" customHeight="1" x14ac:dyDescent="0.25">
      <c r="A19" s="12" t="s">
        <v>229</v>
      </c>
      <c r="B19" s="12">
        <v>6</v>
      </c>
      <c r="C19" s="23" t="s">
        <v>171</v>
      </c>
      <c r="D19" s="17" t="s">
        <v>30</v>
      </c>
      <c r="E19" s="112" t="s">
        <v>104</v>
      </c>
      <c r="F19" s="19" t="s">
        <v>31</v>
      </c>
      <c r="G19" s="20" t="s">
        <v>32</v>
      </c>
      <c r="H19" s="22" t="s">
        <v>46</v>
      </c>
      <c r="I19" s="14" t="s">
        <v>92</v>
      </c>
      <c r="J19" s="14" t="s">
        <v>92</v>
      </c>
      <c r="K19" s="15" t="s">
        <v>43</v>
      </c>
      <c r="L19" s="14">
        <v>44561</v>
      </c>
      <c r="M19" s="56" t="s">
        <v>88</v>
      </c>
      <c r="N19" s="13" t="s">
        <v>34</v>
      </c>
      <c r="O19" s="18" t="s">
        <v>52</v>
      </c>
      <c r="P19" s="20" t="s">
        <v>117</v>
      </c>
      <c r="Q19" s="13" t="s">
        <v>41</v>
      </c>
      <c r="R19" s="13" t="s">
        <v>42</v>
      </c>
      <c r="S19" s="62" t="s">
        <v>133</v>
      </c>
      <c r="T19" s="20"/>
      <c r="U19" s="19" t="s">
        <v>165</v>
      </c>
      <c r="V19" s="16" t="s">
        <v>166</v>
      </c>
      <c r="W19" s="13" t="s">
        <v>37</v>
      </c>
      <c r="X19" s="20"/>
      <c r="Y19" s="78"/>
      <c r="Z19" s="78"/>
      <c r="AA19" s="78"/>
      <c r="AB19" s="78">
        <v>2.8</v>
      </c>
      <c r="AC19" s="78">
        <v>5.2</v>
      </c>
      <c r="AD19" s="78">
        <v>6.3</v>
      </c>
      <c r="AE19" s="78">
        <v>13.3</v>
      </c>
      <c r="AF19" s="78">
        <v>25.3</v>
      </c>
      <c r="AG19" s="78">
        <v>20.2</v>
      </c>
      <c r="AH19" s="92">
        <v>20.2</v>
      </c>
      <c r="AI19" s="78">
        <v>23.2</v>
      </c>
      <c r="AJ19" s="98" t="s">
        <v>201</v>
      </c>
      <c r="AK19" s="98" t="s">
        <v>201</v>
      </c>
      <c r="AL19" s="98" t="s">
        <v>201</v>
      </c>
      <c r="AM19" s="98" t="s">
        <v>201</v>
      </c>
      <c r="AN19" s="98" t="s">
        <v>201</v>
      </c>
      <c r="AO19" s="78">
        <v>43</v>
      </c>
      <c r="AP19" s="78">
        <v>29</v>
      </c>
      <c r="AQ19" s="78">
        <v>78</v>
      </c>
      <c r="AR19" s="78">
        <v>69</v>
      </c>
      <c r="AS19" s="92">
        <v>69</v>
      </c>
      <c r="AT19" s="92">
        <v>89</v>
      </c>
      <c r="AU19" s="117" t="s">
        <v>201</v>
      </c>
      <c r="AV19" s="78" t="s">
        <v>237</v>
      </c>
      <c r="AW19" s="135"/>
    </row>
    <row r="20" spans="1:49" ht="124.5" customHeight="1" x14ac:dyDescent="0.25">
      <c r="A20" s="12" t="s">
        <v>229</v>
      </c>
      <c r="B20" s="12">
        <v>7</v>
      </c>
      <c r="C20" s="23" t="s">
        <v>171</v>
      </c>
      <c r="D20" s="17" t="s">
        <v>30</v>
      </c>
      <c r="E20" s="112" t="s">
        <v>104</v>
      </c>
      <c r="F20" s="19" t="s">
        <v>31</v>
      </c>
      <c r="G20" s="20" t="s">
        <v>32</v>
      </c>
      <c r="H20" s="22" t="s">
        <v>45</v>
      </c>
      <c r="I20" s="14" t="s">
        <v>92</v>
      </c>
      <c r="J20" s="14" t="s">
        <v>92</v>
      </c>
      <c r="K20" s="15" t="s">
        <v>43</v>
      </c>
      <c r="L20" s="14">
        <v>44561</v>
      </c>
      <c r="M20" s="56" t="s">
        <v>89</v>
      </c>
      <c r="N20" s="13" t="s">
        <v>34</v>
      </c>
      <c r="O20" s="18" t="s">
        <v>53</v>
      </c>
      <c r="P20" s="20" t="s">
        <v>117</v>
      </c>
      <c r="Q20" s="13" t="s">
        <v>41</v>
      </c>
      <c r="R20" s="13" t="s">
        <v>42</v>
      </c>
      <c r="S20" s="56" t="s">
        <v>134</v>
      </c>
      <c r="T20" s="20"/>
      <c r="U20" s="19" t="s">
        <v>162</v>
      </c>
      <c r="V20" s="21" t="s">
        <v>161</v>
      </c>
      <c r="W20" s="13" t="s">
        <v>37</v>
      </c>
      <c r="X20" s="20"/>
      <c r="Y20" s="78"/>
      <c r="Z20" s="78"/>
      <c r="AA20" s="78"/>
      <c r="AB20" s="78">
        <v>0</v>
      </c>
      <c r="AC20" s="78">
        <v>0</v>
      </c>
      <c r="AD20" s="78">
        <v>0</v>
      </c>
      <c r="AE20" s="78">
        <v>0</v>
      </c>
      <c r="AF20" s="78">
        <v>0</v>
      </c>
      <c r="AG20" s="78">
        <v>0</v>
      </c>
      <c r="AH20" s="92">
        <v>0</v>
      </c>
      <c r="AI20" s="78">
        <v>0</v>
      </c>
      <c r="AJ20" s="98" t="s">
        <v>201</v>
      </c>
      <c r="AK20" s="98" t="s">
        <v>201</v>
      </c>
      <c r="AL20" s="98" t="s">
        <v>201</v>
      </c>
      <c r="AM20" s="98" t="s">
        <v>201</v>
      </c>
      <c r="AN20" s="98" t="s">
        <v>201</v>
      </c>
      <c r="AO20" s="78">
        <v>0</v>
      </c>
      <c r="AP20" s="78">
        <v>0</v>
      </c>
      <c r="AQ20" s="78">
        <v>0</v>
      </c>
      <c r="AR20" s="78">
        <v>0</v>
      </c>
      <c r="AS20" s="92">
        <v>0</v>
      </c>
      <c r="AT20" s="92">
        <v>0</v>
      </c>
      <c r="AU20" s="117" t="s">
        <v>201</v>
      </c>
      <c r="AV20" s="78" t="s">
        <v>234</v>
      </c>
      <c r="AW20" s="135" t="s">
        <v>239</v>
      </c>
    </row>
    <row r="21" spans="1:49" ht="150.75" customHeight="1" x14ac:dyDescent="0.25">
      <c r="A21" s="12" t="s">
        <v>229</v>
      </c>
      <c r="B21" s="12">
        <v>8</v>
      </c>
      <c r="C21" s="23" t="s">
        <v>171</v>
      </c>
      <c r="D21" s="17" t="s">
        <v>30</v>
      </c>
      <c r="E21" s="112" t="s">
        <v>104</v>
      </c>
      <c r="F21" s="19" t="s">
        <v>31</v>
      </c>
      <c r="G21" s="20" t="s">
        <v>32</v>
      </c>
      <c r="H21" s="22" t="s">
        <v>158</v>
      </c>
      <c r="I21" s="14" t="s">
        <v>92</v>
      </c>
      <c r="J21" s="14" t="s">
        <v>92</v>
      </c>
      <c r="K21" s="15" t="s">
        <v>43</v>
      </c>
      <c r="L21" s="14">
        <v>44561</v>
      </c>
      <c r="M21" s="22" t="s">
        <v>159</v>
      </c>
      <c r="N21" s="20"/>
      <c r="O21" s="18" t="s">
        <v>53</v>
      </c>
      <c r="P21" s="20" t="s">
        <v>117</v>
      </c>
      <c r="Q21" s="13" t="s">
        <v>41</v>
      </c>
      <c r="R21" s="13" t="s">
        <v>42</v>
      </c>
      <c r="S21" s="56" t="s">
        <v>160</v>
      </c>
      <c r="T21" s="20"/>
      <c r="U21" s="19" t="s">
        <v>162</v>
      </c>
      <c r="V21" s="21" t="s">
        <v>161</v>
      </c>
      <c r="W21" s="13" t="s">
        <v>37</v>
      </c>
      <c r="X21" s="20"/>
      <c r="Y21" s="78"/>
      <c r="Z21" s="78"/>
      <c r="AA21" s="78"/>
      <c r="AB21" s="78">
        <v>0</v>
      </c>
      <c r="AC21" s="78">
        <v>0</v>
      </c>
      <c r="AD21" s="78">
        <v>0</v>
      </c>
      <c r="AE21" s="78">
        <v>0</v>
      </c>
      <c r="AF21" s="78">
        <v>0</v>
      </c>
      <c r="AG21" s="78">
        <v>0</v>
      </c>
      <c r="AH21" s="92">
        <v>0</v>
      </c>
      <c r="AI21" s="78">
        <v>0</v>
      </c>
      <c r="AJ21" s="98" t="s">
        <v>201</v>
      </c>
      <c r="AK21" s="98" t="s">
        <v>201</v>
      </c>
      <c r="AL21" s="98" t="s">
        <v>201</v>
      </c>
      <c r="AM21" s="98" t="s">
        <v>201</v>
      </c>
      <c r="AN21" s="98" t="s">
        <v>201</v>
      </c>
      <c r="AO21" s="78">
        <v>0</v>
      </c>
      <c r="AP21" s="78">
        <v>0</v>
      </c>
      <c r="AQ21" s="78">
        <v>0</v>
      </c>
      <c r="AR21" s="78">
        <v>0</v>
      </c>
      <c r="AS21" s="92">
        <v>0</v>
      </c>
      <c r="AT21" s="92">
        <v>0</v>
      </c>
      <c r="AU21" s="117" t="s">
        <v>201</v>
      </c>
      <c r="AV21" s="78" t="s">
        <v>234</v>
      </c>
      <c r="AW21" s="135" t="s">
        <v>239</v>
      </c>
    </row>
    <row r="22" spans="1:49" ht="156" customHeight="1" x14ac:dyDescent="0.25">
      <c r="A22" s="12" t="s">
        <v>229</v>
      </c>
      <c r="B22" s="12">
        <v>9</v>
      </c>
      <c r="C22" s="23" t="s">
        <v>169</v>
      </c>
      <c r="D22" s="17" t="s">
        <v>30</v>
      </c>
      <c r="E22" s="112" t="s">
        <v>104</v>
      </c>
      <c r="F22" s="19" t="s">
        <v>31</v>
      </c>
      <c r="G22" s="20" t="s">
        <v>32</v>
      </c>
      <c r="H22" s="22" t="s">
        <v>44</v>
      </c>
      <c r="I22" s="14" t="s">
        <v>92</v>
      </c>
      <c r="J22" s="14" t="s">
        <v>92</v>
      </c>
      <c r="K22" s="15" t="s">
        <v>43</v>
      </c>
      <c r="L22" s="14">
        <v>44561</v>
      </c>
      <c r="M22" s="56" t="s">
        <v>128</v>
      </c>
      <c r="N22" s="20" t="s">
        <v>34</v>
      </c>
      <c r="O22" s="18" t="s">
        <v>53</v>
      </c>
      <c r="P22" s="20" t="s">
        <v>117</v>
      </c>
      <c r="Q22" s="13" t="s">
        <v>41</v>
      </c>
      <c r="R22" s="13" t="s">
        <v>42</v>
      </c>
      <c r="S22" s="56" t="s">
        <v>135</v>
      </c>
      <c r="T22" s="20"/>
      <c r="U22" s="19" t="s">
        <v>162</v>
      </c>
      <c r="V22" s="21" t="s">
        <v>161</v>
      </c>
      <c r="W22" s="20" t="s">
        <v>37</v>
      </c>
      <c r="X22" s="20"/>
      <c r="Y22" s="78"/>
      <c r="Z22" s="78"/>
      <c r="AA22" s="78"/>
      <c r="AB22" s="78">
        <v>5.7</v>
      </c>
      <c r="AC22" s="78">
        <v>1.3</v>
      </c>
      <c r="AD22" s="78">
        <v>1.3</v>
      </c>
      <c r="AE22" s="78">
        <v>3.8</v>
      </c>
      <c r="AF22" s="78">
        <v>3.8</v>
      </c>
      <c r="AG22" s="78">
        <v>4.0999999999999996</v>
      </c>
      <c r="AH22" s="92">
        <v>3.2410000000000001</v>
      </c>
      <c r="AI22" s="78">
        <v>3.2</v>
      </c>
      <c r="AJ22" s="98" t="s">
        <v>201</v>
      </c>
      <c r="AK22" s="98" t="s">
        <v>201</v>
      </c>
      <c r="AL22" s="98" t="s">
        <v>201</v>
      </c>
      <c r="AM22" s="98" t="s">
        <v>201</v>
      </c>
      <c r="AN22" s="98" t="s">
        <v>201</v>
      </c>
      <c r="AO22" s="78">
        <v>3</v>
      </c>
      <c r="AP22" s="78">
        <v>4</v>
      </c>
      <c r="AQ22" s="78">
        <v>11</v>
      </c>
      <c r="AR22" s="78">
        <v>12</v>
      </c>
      <c r="AS22" s="92">
        <v>10</v>
      </c>
      <c r="AT22" s="92">
        <v>10</v>
      </c>
      <c r="AU22" s="117" t="s">
        <v>201</v>
      </c>
      <c r="AV22" s="98" t="s">
        <v>237</v>
      </c>
      <c r="AW22" s="135" t="s">
        <v>239</v>
      </c>
    </row>
    <row r="23" spans="1:49" ht="120" customHeight="1" x14ac:dyDescent="0.25">
      <c r="A23" s="12" t="s">
        <v>229</v>
      </c>
      <c r="B23" s="12">
        <v>10</v>
      </c>
      <c r="C23" s="23" t="s">
        <v>211</v>
      </c>
      <c r="D23" s="17" t="s">
        <v>30</v>
      </c>
      <c r="E23" s="111" t="s">
        <v>194</v>
      </c>
      <c r="F23" s="19" t="s">
        <v>83</v>
      </c>
      <c r="G23" s="13" t="s">
        <v>195</v>
      </c>
      <c r="H23" s="22" t="s">
        <v>204</v>
      </c>
      <c r="I23" s="14">
        <v>44197</v>
      </c>
      <c r="J23" s="14">
        <v>44699</v>
      </c>
      <c r="K23" s="14">
        <v>44561</v>
      </c>
      <c r="L23" s="14">
        <v>44561</v>
      </c>
      <c r="M23" s="56" t="s">
        <v>212</v>
      </c>
      <c r="N23" s="13" t="s">
        <v>202</v>
      </c>
      <c r="O23" s="13" t="s">
        <v>81</v>
      </c>
      <c r="P23" s="13" t="s">
        <v>36</v>
      </c>
      <c r="Q23" s="13" t="s">
        <v>205</v>
      </c>
      <c r="R23" s="13" t="s">
        <v>213</v>
      </c>
      <c r="S23" s="13" t="s">
        <v>80</v>
      </c>
      <c r="T23" s="20"/>
      <c r="U23" s="19" t="s">
        <v>203</v>
      </c>
      <c r="V23" s="16" t="s">
        <v>210</v>
      </c>
      <c r="W23" s="13" t="s">
        <v>37</v>
      </c>
      <c r="X23" s="20"/>
      <c r="Y23" s="98" t="s">
        <v>201</v>
      </c>
      <c r="Z23" s="98" t="s">
        <v>201</v>
      </c>
      <c r="AA23" s="98" t="s">
        <v>201</v>
      </c>
      <c r="AB23" s="98" t="s">
        <v>201</v>
      </c>
      <c r="AC23" s="98" t="s">
        <v>201</v>
      </c>
      <c r="AD23" s="98" t="s">
        <v>201</v>
      </c>
      <c r="AE23" s="98" t="s">
        <v>201</v>
      </c>
      <c r="AF23" s="98" t="s">
        <v>201</v>
      </c>
      <c r="AG23" s="98" t="s">
        <v>201</v>
      </c>
      <c r="AH23" s="99" t="s">
        <v>201</v>
      </c>
      <c r="AI23" s="98">
        <v>53</v>
      </c>
      <c r="AJ23" s="98" t="s">
        <v>201</v>
      </c>
      <c r="AK23" s="98" t="s">
        <v>201</v>
      </c>
      <c r="AL23" s="98" t="s">
        <v>201</v>
      </c>
      <c r="AM23" s="98" t="s">
        <v>201</v>
      </c>
      <c r="AN23" s="98" t="s">
        <v>201</v>
      </c>
      <c r="AO23" s="98" t="s">
        <v>201</v>
      </c>
      <c r="AP23" s="98" t="s">
        <v>201</v>
      </c>
      <c r="AQ23" s="98" t="s">
        <v>201</v>
      </c>
      <c r="AR23" s="98" t="s">
        <v>201</v>
      </c>
      <c r="AS23" s="99" t="s">
        <v>201</v>
      </c>
      <c r="AT23" s="136">
        <v>5</v>
      </c>
      <c r="AU23" s="117" t="s">
        <v>201</v>
      </c>
      <c r="AV23" s="98" t="s">
        <v>237</v>
      </c>
      <c r="AW23" s="135"/>
    </row>
    <row r="24" spans="1:49" ht="18" customHeight="1" x14ac:dyDescent="0.25">
      <c r="A24" s="100" t="s">
        <v>38</v>
      </c>
      <c r="B24" s="12"/>
      <c r="C24" s="23"/>
      <c r="D24" s="17"/>
      <c r="E24" s="111"/>
      <c r="F24" s="19"/>
      <c r="G24" s="13"/>
      <c r="H24" s="22"/>
      <c r="I24" s="14"/>
      <c r="J24" s="14"/>
      <c r="K24" s="14"/>
      <c r="L24" s="14"/>
      <c r="M24" s="56"/>
      <c r="N24" s="13"/>
      <c r="O24" s="13"/>
      <c r="P24" s="13"/>
      <c r="Q24" s="13"/>
      <c r="R24" s="13"/>
      <c r="S24" s="13"/>
      <c r="T24" s="20"/>
      <c r="U24" s="19"/>
      <c r="V24" s="16"/>
      <c r="W24" s="13"/>
      <c r="X24" s="20"/>
      <c r="Y24" s="98"/>
      <c r="Z24" s="98"/>
      <c r="AA24" s="98"/>
      <c r="AB24" s="98"/>
      <c r="AC24" s="98"/>
      <c r="AD24" s="98"/>
      <c r="AE24" s="98"/>
      <c r="AF24" s="98"/>
      <c r="AG24" s="98"/>
      <c r="AH24" s="99"/>
      <c r="AI24" s="98"/>
      <c r="AJ24" s="78"/>
      <c r="AK24" s="78"/>
      <c r="AL24" s="78"/>
      <c r="AM24" s="78"/>
      <c r="AN24" s="98"/>
      <c r="AO24" s="98"/>
      <c r="AP24" s="98"/>
      <c r="AQ24" s="98"/>
      <c r="AR24" s="98"/>
      <c r="AS24" s="99"/>
      <c r="AT24" s="99"/>
      <c r="AU24" s="116"/>
      <c r="AV24" s="98"/>
      <c r="AW24" s="135"/>
    </row>
    <row r="25" spans="1:49" ht="89.25" x14ac:dyDescent="0.25">
      <c r="A25" s="12" t="s">
        <v>229</v>
      </c>
      <c r="B25" s="23">
        <v>1</v>
      </c>
      <c r="C25" s="23" t="s">
        <v>170</v>
      </c>
      <c r="D25" s="17" t="s">
        <v>54</v>
      </c>
      <c r="E25" s="111" t="s">
        <v>100</v>
      </c>
      <c r="F25" s="23" t="s">
        <v>35</v>
      </c>
      <c r="G25" s="13" t="s">
        <v>195</v>
      </c>
      <c r="H25" s="25" t="s">
        <v>49</v>
      </c>
      <c r="I25" s="14" t="s">
        <v>92</v>
      </c>
      <c r="J25" s="14" t="s">
        <v>92</v>
      </c>
      <c r="K25" s="15" t="s">
        <v>43</v>
      </c>
      <c r="L25" s="14">
        <v>44561</v>
      </c>
      <c r="M25" s="56" t="s">
        <v>86</v>
      </c>
      <c r="N25" s="13" t="s">
        <v>34</v>
      </c>
      <c r="O25" s="25" t="s">
        <v>40</v>
      </c>
      <c r="P25" s="13" t="s">
        <v>36</v>
      </c>
      <c r="Q25" s="13" t="s">
        <v>41</v>
      </c>
      <c r="R25" s="13" t="s">
        <v>42</v>
      </c>
      <c r="S25" s="12" t="s">
        <v>129</v>
      </c>
      <c r="T25" s="21"/>
      <c r="U25" s="89" t="s">
        <v>162</v>
      </c>
      <c r="V25" s="21" t="s">
        <v>161</v>
      </c>
      <c r="W25" s="13" t="s">
        <v>37</v>
      </c>
      <c r="X25" s="21"/>
      <c r="Y25" s="78"/>
      <c r="Z25" s="78"/>
      <c r="AA25" s="78"/>
      <c r="AB25" s="78">
        <v>0</v>
      </c>
      <c r="AC25" s="78">
        <v>0</v>
      </c>
      <c r="AD25" s="78">
        <v>0</v>
      </c>
      <c r="AE25" s="78">
        <v>0</v>
      </c>
      <c r="AF25" s="78">
        <v>0</v>
      </c>
      <c r="AG25" s="78">
        <v>0</v>
      </c>
      <c r="AH25" s="92">
        <v>0</v>
      </c>
      <c r="AI25" s="78">
        <v>0</v>
      </c>
      <c r="AJ25" s="98" t="s">
        <v>201</v>
      </c>
      <c r="AK25" s="98" t="s">
        <v>201</v>
      </c>
      <c r="AL25" s="98" t="s">
        <v>201</v>
      </c>
      <c r="AM25" s="98" t="s">
        <v>201</v>
      </c>
      <c r="AN25" s="98" t="s">
        <v>201</v>
      </c>
      <c r="AO25" s="78">
        <v>0</v>
      </c>
      <c r="AP25" s="78">
        <v>0</v>
      </c>
      <c r="AQ25" s="78">
        <v>0</v>
      </c>
      <c r="AR25" s="78">
        <v>0</v>
      </c>
      <c r="AS25" s="92">
        <v>0</v>
      </c>
      <c r="AT25" s="92">
        <v>0</v>
      </c>
      <c r="AU25" s="117" t="s">
        <v>201</v>
      </c>
      <c r="AV25" s="78" t="s">
        <v>234</v>
      </c>
      <c r="AW25" s="25" t="s">
        <v>238</v>
      </c>
    </row>
    <row r="26" spans="1:49" ht="114.75" x14ac:dyDescent="0.25">
      <c r="A26" s="12" t="s">
        <v>229</v>
      </c>
      <c r="B26" s="23">
        <v>2</v>
      </c>
      <c r="C26" s="23" t="s">
        <v>170</v>
      </c>
      <c r="D26" s="17" t="s">
        <v>54</v>
      </c>
      <c r="E26" s="111" t="s">
        <v>100</v>
      </c>
      <c r="F26" s="23" t="s">
        <v>35</v>
      </c>
      <c r="G26" s="13" t="s">
        <v>195</v>
      </c>
      <c r="H26" s="25" t="s">
        <v>50</v>
      </c>
      <c r="I26" s="14" t="s">
        <v>92</v>
      </c>
      <c r="J26" s="14" t="s">
        <v>92</v>
      </c>
      <c r="K26" s="15" t="s">
        <v>43</v>
      </c>
      <c r="L26" s="14">
        <v>44561</v>
      </c>
      <c r="M26" s="56" t="s">
        <v>87</v>
      </c>
      <c r="N26" s="13" t="s">
        <v>34</v>
      </c>
      <c r="O26" s="18" t="s">
        <v>39</v>
      </c>
      <c r="P26" s="13" t="s">
        <v>36</v>
      </c>
      <c r="Q26" s="13" t="s">
        <v>41</v>
      </c>
      <c r="R26" s="13" t="s">
        <v>42</v>
      </c>
      <c r="S26" s="61" t="s">
        <v>130</v>
      </c>
      <c r="T26" s="21"/>
      <c r="U26" s="89" t="s">
        <v>163</v>
      </c>
      <c r="V26" s="21" t="s">
        <v>164</v>
      </c>
      <c r="W26" s="13" t="s">
        <v>37</v>
      </c>
      <c r="X26" s="21"/>
      <c r="Y26" s="78"/>
      <c r="Z26" s="78"/>
      <c r="AA26" s="78"/>
      <c r="AB26" s="78">
        <v>0</v>
      </c>
      <c r="AC26" s="78">
        <v>0</v>
      </c>
      <c r="AD26" s="78">
        <v>0</v>
      </c>
      <c r="AE26" s="78">
        <v>0</v>
      </c>
      <c r="AF26" s="78">
        <v>0</v>
      </c>
      <c r="AG26" s="78">
        <v>0</v>
      </c>
      <c r="AH26" s="92">
        <v>0</v>
      </c>
      <c r="AI26" s="78">
        <v>0</v>
      </c>
      <c r="AJ26" s="98" t="s">
        <v>201</v>
      </c>
      <c r="AK26" s="98" t="s">
        <v>201</v>
      </c>
      <c r="AL26" s="98" t="s">
        <v>201</v>
      </c>
      <c r="AM26" s="98" t="s">
        <v>201</v>
      </c>
      <c r="AN26" s="98" t="s">
        <v>201</v>
      </c>
      <c r="AO26" s="78">
        <v>0</v>
      </c>
      <c r="AP26" s="78">
        <v>0</v>
      </c>
      <c r="AQ26" s="78">
        <v>0</v>
      </c>
      <c r="AR26" s="78">
        <v>0</v>
      </c>
      <c r="AS26" s="92">
        <v>0</v>
      </c>
      <c r="AT26" s="92">
        <v>0</v>
      </c>
      <c r="AU26" s="117" t="s">
        <v>201</v>
      </c>
      <c r="AV26" s="78" t="s">
        <v>234</v>
      </c>
      <c r="AW26" s="135" t="s">
        <v>239</v>
      </c>
    </row>
    <row r="27" spans="1:49" ht="102" x14ac:dyDescent="0.25">
      <c r="A27" s="12" t="s">
        <v>229</v>
      </c>
      <c r="B27" s="12">
        <v>3</v>
      </c>
      <c r="C27" s="23" t="s">
        <v>170</v>
      </c>
      <c r="D27" s="17" t="s">
        <v>54</v>
      </c>
      <c r="E27" s="111" t="s">
        <v>100</v>
      </c>
      <c r="F27" s="32" t="s">
        <v>35</v>
      </c>
      <c r="G27" s="13" t="s">
        <v>195</v>
      </c>
      <c r="H27" s="22" t="s">
        <v>51</v>
      </c>
      <c r="I27" s="14" t="s">
        <v>92</v>
      </c>
      <c r="J27" s="14" t="s">
        <v>92</v>
      </c>
      <c r="K27" s="15" t="s">
        <v>43</v>
      </c>
      <c r="L27" s="14">
        <v>44561</v>
      </c>
      <c r="M27" s="56" t="s">
        <v>88</v>
      </c>
      <c r="N27" s="13" t="s">
        <v>34</v>
      </c>
      <c r="O27" s="18" t="s">
        <v>39</v>
      </c>
      <c r="P27" s="13" t="s">
        <v>36</v>
      </c>
      <c r="Q27" s="13" t="s">
        <v>41</v>
      </c>
      <c r="R27" s="13" t="s">
        <v>42</v>
      </c>
      <c r="S27" s="62" t="s">
        <v>131</v>
      </c>
      <c r="T27" s="13"/>
      <c r="U27" s="32" t="s">
        <v>165</v>
      </c>
      <c r="V27" s="16" t="s">
        <v>166</v>
      </c>
      <c r="W27" s="13" t="s">
        <v>37</v>
      </c>
      <c r="X27" s="13"/>
      <c r="Y27" s="78"/>
      <c r="Z27" s="78"/>
      <c r="AA27" s="78"/>
      <c r="AB27" s="78">
        <v>5.8</v>
      </c>
      <c r="AC27" s="78">
        <v>1.3</v>
      </c>
      <c r="AD27" s="78">
        <v>1</v>
      </c>
      <c r="AE27" s="78">
        <v>1.4</v>
      </c>
      <c r="AF27" s="78">
        <v>1.1000000000000001</v>
      </c>
      <c r="AG27" s="78">
        <v>0.7</v>
      </c>
      <c r="AH27" s="92">
        <v>0.45300000000000001</v>
      </c>
      <c r="AI27" s="78">
        <v>2.5</v>
      </c>
      <c r="AJ27" s="98" t="s">
        <v>201</v>
      </c>
      <c r="AK27" s="98" t="s">
        <v>201</v>
      </c>
      <c r="AL27" s="98" t="s">
        <v>201</v>
      </c>
      <c r="AM27" s="98" t="s">
        <v>201</v>
      </c>
      <c r="AN27" s="98" t="s">
        <v>201</v>
      </c>
      <c r="AO27" s="78">
        <v>13</v>
      </c>
      <c r="AP27" s="78">
        <v>29</v>
      </c>
      <c r="AQ27" s="78">
        <v>22</v>
      </c>
      <c r="AR27" s="78">
        <v>18</v>
      </c>
      <c r="AS27" s="92">
        <v>12</v>
      </c>
      <c r="AT27" s="92">
        <v>32</v>
      </c>
      <c r="AU27" s="117" t="s">
        <v>201</v>
      </c>
      <c r="AV27" s="92" t="s">
        <v>237</v>
      </c>
      <c r="AW27" s="135"/>
    </row>
    <row r="28" spans="1:49" ht="89.25" x14ac:dyDescent="0.25">
      <c r="A28" s="12" t="s">
        <v>229</v>
      </c>
      <c r="B28" s="12">
        <v>4</v>
      </c>
      <c r="C28" s="23" t="s">
        <v>172</v>
      </c>
      <c r="D28" s="17" t="s">
        <v>54</v>
      </c>
      <c r="E28" s="112" t="s">
        <v>101</v>
      </c>
      <c r="F28" s="19" t="s">
        <v>31</v>
      </c>
      <c r="G28" s="20" t="s">
        <v>32</v>
      </c>
      <c r="H28" s="24" t="s">
        <v>48</v>
      </c>
      <c r="I28" s="14" t="s">
        <v>92</v>
      </c>
      <c r="J28" s="14" t="s">
        <v>92</v>
      </c>
      <c r="K28" s="15" t="s">
        <v>43</v>
      </c>
      <c r="L28" s="14">
        <v>44561</v>
      </c>
      <c r="M28" s="56" t="s">
        <v>86</v>
      </c>
      <c r="N28" s="13" t="s">
        <v>34</v>
      </c>
      <c r="O28" s="25" t="s">
        <v>40</v>
      </c>
      <c r="P28" s="20" t="s">
        <v>117</v>
      </c>
      <c r="Q28" s="13" t="s">
        <v>41</v>
      </c>
      <c r="R28" s="13" t="s">
        <v>42</v>
      </c>
      <c r="S28" s="12" t="s">
        <v>132</v>
      </c>
      <c r="T28" s="20"/>
      <c r="U28" s="19" t="s">
        <v>162</v>
      </c>
      <c r="V28" s="21" t="s">
        <v>161</v>
      </c>
      <c r="W28" s="13" t="s">
        <v>37</v>
      </c>
      <c r="X28" s="20"/>
      <c r="Y28" s="78"/>
      <c r="Z28" s="78"/>
      <c r="AA28" s="78"/>
      <c r="AB28" s="78">
        <v>0</v>
      </c>
      <c r="AC28" s="78">
        <v>0</v>
      </c>
      <c r="AD28" s="78">
        <v>0</v>
      </c>
      <c r="AE28" s="78">
        <v>0</v>
      </c>
      <c r="AF28" s="78">
        <v>0</v>
      </c>
      <c r="AG28" s="78">
        <v>0</v>
      </c>
      <c r="AH28" s="92">
        <v>0.25800000000000001</v>
      </c>
      <c r="AI28" s="78">
        <v>0.3</v>
      </c>
      <c r="AJ28" s="98" t="s">
        <v>201</v>
      </c>
      <c r="AK28" s="98" t="s">
        <v>201</v>
      </c>
      <c r="AL28" s="98" t="s">
        <v>201</v>
      </c>
      <c r="AM28" s="98" t="s">
        <v>201</v>
      </c>
      <c r="AN28" s="98" t="s">
        <v>201</v>
      </c>
      <c r="AO28" s="78">
        <v>0</v>
      </c>
      <c r="AP28" s="78">
        <v>0</v>
      </c>
      <c r="AQ28" s="78">
        <v>0</v>
      </c>
      <c r="AR28" s="78">
        <v>0</v>
      </c>
      <c r="AS28" s="92">
        <v>1</v>
      </c>
      <c r="AT28" s="92">
        <v>1</v>
      </c>
      <c r="AU28" s="117" t="s">
        <v>201</v>
      </c>
      <c r="AV28" s="92" t="s">
        <v>237</v>
      </c>
      <c r="AW28" s="25"/>
    </row>
    <row r="29" spans="1:49" ht="114.75" x14ac:dyDescent="0.25">
      <c r="A29" s="12" t="s">
        <v>229</v>
      </c>
      <c r="B29" s="12">
        <v>5</v>
      </c>
      <c r="C29" s="23" t="s">
        <v>172</v>
      </c>
      <c r="D29" s="17" t="s">
        <v>54</v>
      </c>
      <c r="E29" s="112" t="s">
        <v>101</v>
      </c>
      <c r="F29" s="19" t="s">
        <v>31</v>
      </c>
      <c r="G29" s="20" t="s">
        <v>32</v>
      </c>
      <c r="H29" s="22" t="s">
        <v>47</v>
      </c>
      <c r="I29" s="14" t="s">
        <v>92</v>
      </c>
      <c r="J29" s="14" t="s">
        <v>92</v>
      </c>
      <c r="K29" s="15" t="s">
        <v>43</v>
      </c>
      <c r="L29" s="14">
        <v>44561</v>
      </c>
      <c r="M29" s="56" t="s">
        <v>87</v>
      </c>
      <c r="N29" s="13" t="s">
        <v>34</v>
      </c>
      <c r="O29" s="18" t="s">
        <v>52</v>
      </c>
      <c r="P29" s="20" t="s">
        <v>117</v>
      </c>
      <c r="Q29" s="13" t="s">
        <v>41</v>
      </c>
      <c r="R29" s="13" t="s">
        <v>42</v>
      </c>
      <c r="S29" s="61" t="s">
        <v>130</v>
      </c>
      <c r="T29" s="20"/>
      <c r="U29" s="19" t="s">
        <v>163</v>
      </c>
      <c r="V29" s="21" t="s">
        <v>164</v>
      </c>
      <c r="W29" s="13" t="s">
        <v>37</v>
      </c>
      <c r="X29" s="20"/>
      <c r="Y29" s="78"/>
      <c r="Z29" s="78"/>
      <c r="AA29" s="78"/>
      <c r="AB29" s="78">
        <v>0</v>
      </c>
      <c r="AC29" s="78">
        <v>0</v>
      </c>
      <c r="AD29" s="78">
        <v>0</v>
      </c>
      <c r="AE29" s="78">
        <v>0</v>
      </c>
      <c r="AF29" s="78">
        <v>0</v>
      </c>
      <c r="AG29" s="78">
        <v>0</v>
      </c>
      <c r="AH29" s="92">
        <v>0</v>
      </c>
      <c r="AI29" s="78">
        <v>0</v>
      </c>
      <c r="AJ29" s="98" t="s">
        <v>201</v>
      </c>
      <c r="AK29" s="98" t="s">
        <v>201</v>
      </c>
      <c r="AL29" s="98" t="s">
        <v>201</v>
      </c>
      <c r="AM29" s="98" t="s">
        <v>201</v>
      </c>
      <c r="AN29" s="98" t="s">
        <v>201</v>
      </c>
      <c r="AO29" s="78">
        <v>0</v>
      </c>
      <c r="AP29" s="78">
        <v>0</v>
      </c>
      <c r="AQ29" s="78">
        <v>0</v>
      </c>
      <c r="AR29" s="78">
        <v>0</v>
      </c>
      <c r="AS29" s="92">
        <v>0</v>
      </c>
      <c r="AT29" s="92">
        <v>0</v>
      </c>
      <c r="AU29" s="117" t="s">
        <v>201</v>
      </c>
      <c r="AV29" s="78" t="s">
        <v>234</v>
      </c>
      <c r="AW29" s="135" t="s">
        <v>239</v>
      </c>
    </row>
    <row r="30" spans="1:49" ht="102" x14ac:dyDescent="0.25">
      <c r="A30" s="12" t="s">
        <v>229</v>
      </c>
      <c r="B30" s="12">
        <v>6</v>
      </c>
      <c r="C30" s="23" t="s">
        <v>172</v>
      </c>
      <c r="D30" s="17" t="s">
        <v>54</v>
      </c>
      <c r="E30" s="112" t="s">
        <v>101</v>
      </c>
      <c r="F30" s="19" t="s">
        <v>31</v>
      </c>
      <c r="G30" s="20" t="s">
        <v>32</v>
      </c>
      <c r="H30" s="22" t="s">
        <v>46</v>
      </c>
      <c r="I30" s="14" t="s">
        <v>92</v>
      </c>
      <c r="J30" s="14" t="s">
        <v>92</v>
      </c>
      <c r="K30" s="15" t="s">
        <v>43</v>
      </c>
      <c r="L30" s="14">
        <v>44561</v>
      </c>
      <c r="M30" s="56" t="s">
        <v>88</v>
      </c>
      <c r="N30" s="13" t="s">
        <v>34</v>
      </c>
      <c r="O30" s="18" t="s">
        <v>52</v>
      </c>
      <c r="P30" s="20" t="s">
        <v>117</v>
      </c>
      <c r="Q30" s="13" t="s">
        <v>41</v>
      </c>
      <c r="R30" s="13" t="s">
        <v>42</v>
      </c>
      <c r="S30" s="62" t="s">
        <v>133</v>
      </c>
      <c r="T30" s="20"/>
      <c r="U30" s="19" t="s">
        <v>165</v>
      </c>
      <c r="V30" s="16" t="s">
        <v>166</v>
      </c>
      <c r="W30" s="13" t="s">
        <v>37</v>
      </c>
      <c r="X30" s="20"/>
      <c r="Y30" s="78"/>
      <c r="Z30" s="78"/>
      <c r="AA30" s="78"/>
      <c r="AB30" s="78">
        <v>3.8</v>
      </c>
      <c r="AC30" s="78">
        <v>8.6</v>
      </c>
      <c r="AD30" s="78">
        <v>8.3000000000000007</v>
      </c>
      <c r="AE30" s="78">
        <v>5.8</v>
      </c>
      <c r="AF30" s="78">
        <v>8.6</v>
      </c>
      <c r="AG30" s="78">
        <v>7.8</v>
      </c>
      <c r="AH30" s="92">
        <v>7.8</v>
      </c>
      <c r="AI30" s="78">
        <v>9.8000000000000007</v>
      </c>
      <c r="AJ30" s="98" t="s">
        <v>201</v>
      </c>
      <c r="AK30" s="98" t="s">
        <v>201</v>
      </c>
      <c r="AL30" s="98" t="s">
        <v>201</v>
      </c>
      <c r="AM30" s="98" t="s">
        <v>201</v>
      </c>
      <c r="AN30" s="98" t="s">
        <v>201</v>
      </c>
      <c r="AO30" s="78">
        <v>61</v>
      </c>
      <c r="AP30" s="78">
        <v>55</v>
      </c>
      <c r="AQ30" s="78">
        <v>59</v>
      </c>
      <c r="AR30" s="78">
        <v>49</v>
      </c>
      <c r="AS30" s="92">
        <v>49</v>
      </c>
      <c r="AT30" s="92">
        <v>69</v>
      </c>
      <c r="AU30" s="117" t="s">
        <v>201</v>
      </c>
      <c r="AV30" s="78" t="s">
        <v>237</v>
      </c>
      <c r="AW30" s="135"/>
    </row>
    <row r="31" spans="1:49" ht="89.25" x14ac:dyDescent="0.25">
      <c r="A31" s="12" t="s">
        <v>229</v>
      </c>
      <c r="B31" s="12">
        <v>7</v>
      </c>
      <c r="C31" s="23" t="s">
        <v>172</v>
      </c>
      <c r="D31" s="17" t="s">
        <v>54</v>
      </c>
      <c r="E31" s="112" t="s">
        <v>101</v>
      </c>
      <c r="F31" s="19" t="s">
        <v>31</v>
      </c>
      <c r="G31" s="20" t="s">
        <v>32</v>
      </c>
      <c r="H31" s="22" t="s">
        <v>45</v>
      </c>
      <c r="I31" s="14" t="s">
        <v>92</v>
      </c>
      <c r="J31" s="14" t="s">
        <v>92</v>
      </c>
      <c r="K31" s="15" t="s">
        <v>43</v>
      </c>
      <c r="L31" s="14">
        <v>44561</v>
      </c>
      <c r="M31" s="56" t="s">
        <v>89</v>
      </c>
      <c r="N31" s="13" t="s">
        <v>34</v>
      </c>
      <c r="O31" s="18" t="s">
        <v>53</v>
      </c>
      <c r="P31" s="20" t="s">
        <v>117</v>
      </c>
      <c r="Q31" s="13" t="s">
        <v>41</v>
      </c>
      <c r="R31" s="13" t="s">
        <v>42</v>
      </c>
      <c r="S31" s="56" t="s">
        <v>134</v>
      </c>
      <c r="T31" s="20"/>
      <c r="U31" s="19" t="s">
        <v>162</v>
      </c>
      <c r="V31" s="21" t="s">
        <v>161</v>
      </c>
      <c r="W31" s="13" t="s">
        <v>37</v>
      </c>
      <c r="X31" s="20"/>
      <c r="Y31" s="78"/>
      <c r="Z31" s="78"/>
      <c r="AA31" s="78"/>
      <c r="AB31" s="78">
        <v>0</v>
      </c>
      <c r="AC31" s="78">
        <v>0</v>
      </c>
      <c r="AD31" s="78">
        <v>0</v>
      </c>
      <c r="AE31" s="78">
        <v>0</v>
      </c>
      <c r="AF31" s="78">
        <v>0</v>
      </c>
      <c r="AG31" s="78">
        <v>0</v>
      </c>
      <c r="AH31" s="92">
        <v>0.24299999999999999</v>
      </c>
      <c r="AI31" s="78">
        <v>0.2</v>
      </c>
      <c r="AJ31" s="98" t="s">
        <v>201</v>
      </c>
      <c r="AK31" s="98" t="s">
        <v>201</v>
      </c>
      <c r="AL31" s="98" t="s">
        <v>201</v>
      </c>
      <c r="AM31" s="98" t="s">
        <v>201</v>
      </c>
      <c r="AN31" s="98" t="s">
        <v>201</v>
      </c>
      <c r="AO31" s="78">
        <v>0</v>
      </c>
      <c r="AP31" s="78">
        <v>0</v>
      </c>
      <c r="AQ31" s="78">
        <v>0</v>
      </c>
      <c r="AR31" s="78">
        <v>0</v>
      </c>
      <c r="AS31" s="92">
        <v>1</v>
      </c>
      <c r="AT31" s="92">
        <v>1</v>
      </c>
      <c r="AU31" s="117" t="s">
        <v>201</v>
      </c>
      <c r="AV31" s="92" t="s">
        <v>237</v>
      </c>
      <c r="AW31" s="135"/>
    </row>
    <row r="32" spans="1:49" ht="96.75" customHeight="1" x14ac:dyDescent="0.25">
      <c r="A32" s="12" t="s">
        <v>229</v>
      </c>
      <c r="B32" s="12">
        <v>8</v>
      </c>
      <c r="C32" s="23" t="s">
        <v>172</v>
      </c>
      <c r="D32" s="17" t="s">
        <v>54</v>
      </c>
      <c r="E32" s="112" t="s">
        <v>101</v>
      </c>
      <c r="F32" s="19" t="s">
        <v>31</v>
      </c>
      <c r="G32" s="20" t="s">
        <v>32</v>
      </c>
      <c r="H32" s="22" t="s">
        <v>158</v>
      </c>
      <c r="I32" s="14" t="s">
        <v>92</v>
      </c>
      <c r="J32" s="14" t="s">
        <v>92</v>
      </c>
      <c r="K32" s="15" t="s">
        <v>43</v>
      </c>
      <c r="L32" s="14">
        <v>44561</v>
      </c>
      <c r="M32" s="22" t="s">
        <v>159</v>
      </c>
      <c r="N32" s="20"/>
      <c r="O32" s="18" t="s">
        <v>53</v>
      </c>
      <c r="P32" s="20" t="s">
        <v>117</v>
      </c>
      <c r="Q32" s="13" t="s">
        <v>41</v>
      </c>
      <c r="R32" s="13" t="s">
        <v>42</v>
      </c>
      <c r="S32" s="56" t="s">
        <v>160</v>
      </c>
      <c r="T32" s="20"/>
      <c r="U32" s="19" t="s">
        <v>162</v>
      </c>
      <c r="V32" s="21" t="s">
        <v>161</v>
      </c>
      <c r="W32" s="13" t="s">
        <v>37</v>
      </c>
      <c r="X32" s="20"/>
      <c r="Y32" s="78"/>
      <c r="Z32" s="78"/>
      <c r="AA32" s="78"/>
      <c r="AB32" s="78">
        <v>0</v>
      </c>
      <c r="AC32" s="78">
        <v>0</v>
      </c>
      <c r="AD32" s="78">
        <v>0</v>
      </c>
      <c r="AE32" s="78">
        <v>0</v>
      </c>
      <c r="AF32" s="78">
        <v>0</v>
      </c>
      <c r="AG32" s="78">
        <v>0</v>
      </c>
      <c r="AH32" s="92">
        <v>0</v>
      </c>
      <c r="AI32" s="78">
        <v>0</v>
      </c>
      <c r="AJ32" s="98" t="s">
        <v>201</v>
      </c>
      <c r="AK32" s="98" t="s">
        <v>201</v>
      </c>
      <c r="AL32" s="98" t="s">
        <v>201</v>
      </c>
      <c r="AM32" s="98" t="s">
        <v>201</v>
      </c>
      <c r="AN32" s="98" t="s">
        <v>201</v>
      </c>
      <c r="AO32" s="78">
        <v>0</v>
      </c>
      <c r="AP32" s="78">
        <v>0</v>
      </c>
      <c r="AQ32" s="78">
        <v>0</v>
      </c>
      <c r="AR32" s="78">
        <v>0</v>
      </c>
      <c r="AS32" s="92">
        <v>0</v>
      </c>
      <c r="AT32" s="92">
        <v>0</v>
      </c>
      <c r="AU32" s="117" t="s">
        <v>201</v>
      </c>
      <c r="AV32" s="78" t="s">
        <v>234</v>
      </c>
      <c r="AW32" s="135" t="s">
        <v>239</v>
      </c>
    </row>
    <row r="33" spans="1:49" ht="153" x14ac:dyDescent="0.25">
      <c r="A33" s="12" t="s">
        <v>229</v>
      </c>
      <c r="B33" s="12">
        <v>9</v>
      </c>
      <c r="C33" s="23" t="s">
        <v>172</v>
      </c>
      <c r="D33" s="17" t="s">
        <v>54</v>
      </c>
      <c r="E33" s="112" t="s">
        <v>101</v>
      </c>
      <c r="F33" s="19" t="s">
        <v>31</v>
      </c>
      <c r="G33" s="20" t="s">
        <v>32</v>
      </c>
      <c r="H33" s="22" t="s">
        <v>44</v>
      </c>
      <c r="I33" s="14" t="s">
        <v>92</v>
      </c>
      <c r="J33" s="14" t="s">
        <v>92</v>
      </c>
      <c r="K33" s="15" t="s">
        <v>43</v>
      </c>
      <c r="L33" s="14">
        <v>44561</v>
      </c>
      <c r="M33" s="56" t="s">
        <v>90</v>
      </c>
      <c r="N33" s="20" t="s">
        <v>34</v>
      </c>
      <c r="O33" s="18" t="s">
        <v>53</v>
      </c>
      <c r="P33" s="20" t="s">
        <v>117</v>
      </c>
      <c r="Q33" s="13" t="s">
        <v>41</v>
      </c>
      <c r="R33" s="13" t="s">
        <v>42</v>
      </c>
      <c r="S33" s="56" t="s">
        <v>135</v>
      </c>
      <c r="T33" s="20"/>
      <c r="U33" s="19" t="s">
        <v>162</v>
      </c>
      <c r="V33" s="21" t="s">
        <v>161</v>
      </c>
      <c r="W33" s="20" t="s">
        <v>37</v>
      </c>
      <c r="X33" s="20"/>
      <c r="Y33" s="78"/>
      <c r="Z33" s="78"/>
      <c r="AA33" s="78"/>
      <c r="AB33" s="78">
        <v>7</v>
      </c>
      <c r="AC33" s="78">
        <v>1.9</v>
      </c>
      <c r="AD33" s="78">
        <v>1.9</v>
      </c>
      <c r="AE33" s="78">
        <v>1.4</v>
      </c>
      <c r="AF33" s="78">
        <v>1.4</v>
      </c>
      <c r="AG33" s="78">
        <v>1.4</v>
      </c>
      <c r="AH33" s="92">
        <v>0.89900000000000002</v>
      </c>
      <c r="AI33" s="78">
        <v>0.9</v>
      </c>
      <c r="AJ33" s="98" t="s">
        <v>201</v>
      </c>
      <c r="AK33" s="98" t="s">
        <v>201</v>
      </c>
      <c r="AL33" s="98" t="s">
        <v>201</v>
      </c>
      <c r="AM33" s="98" t="s">
        <v>201</v>
      </c>
      <c r="AN33" s="98" t="s">
        <v>201</v>
      </c>
      <c r="AO33" s="78">
        <v>8</v>
      </c>
      <c r="AP33" s="78">
        <v>6</v>
      </c>
      <c r="AQ33" s="78">
        <v>6</v>
      </c>
      <c r="AR33" s="78">
        <v>6</v>
      </c>
      <c r="AS33" s="92">
        <v>4</v>
      </c>
      <c r="AT33" s="92">
        <v>4</v>
      </c>
      <c r="AU33" s="117" t="s">
        <v>201</v>
      </c>
      <c r="AV33" s="78" t="s">
        <v>237</v>
      </c>
      <c r="AW33" s="135"/>
    </row>
    <row r="34" spans="1:49" ht="120" customHeight="1" x14ac:dyDescent="0.25">
      <c r="A34" s="12" t="s">
        <v>229</v>
      </c>
      <c r="B34" s="12">
        <v>10</v>
      </c>
      <c r="C34" s="23" t="s">
        <v>211</v>
      </c>
      <c r="D34" s="17" t="s">
        <v>54</v>
      </c>
      <c r="E34" s="111" t="s">
        <v>194</v>
      </c>
      <c r="F34" s="19" t="s">
        <v>83</v>
      </c>
      <c r="G34" s="13" t="s">
        <v>195</v>
      </c>
      <c r="H34" s="22" t="s">
        <v>204</v>
      </c>
      <c r="I34" s="14">
        <v>44197</v>
      </c>
      <c r="J34" s="14">
        <v>44699</v>
      </c>
      <c r="K34" s="14">
        <v>44561</v>
      </c>
      <c r="L34" s="14">
        <v>44561</v>
      </c>
      <c r="M34" s="56" t="s">
        <v>212</v>
      </c>
      <c r="N34" s="13" t="s">
        <v>202</v>
      </c>
      <c r="O34" s="13" t="s">
        <v>81</v>
      </c>
      <c r="P34" s="13" t="s">
        <v>36</v>
      </c>
      <c r="Q34" s="13" t="s">
        <v>205</v>
      </c>
      <c r="R34" s="13" t="s">
        <v>213</v>
      </c>
      <c r="S34" s="13" t="s">
        <v>80</v>
      </c>
      <c r="T34" s="20"/>
      <c r="U34" s="19" t="s">
        <v>203</v>
      </c>
      <c r="V34" s="16" t="s">
        <v>210</v>
      </c>
      <c r="W34" s="13" t="s">
        <v>37</v>
      </c>
      <c r="X34" s="20"/>
      <c r="Y34" s="98" t="s">
        <v>201</v>
      </c>
      <c r="Z34" s="98" t="s">
        <v>201</v>
      </c>
      <c r="AA34" s="98" t="s">
        <v>201</v>
      </c>
      <c r="AB34" s="98" t="s">
        <v>201</v>
      </c>
      <c r="AC34" s="98" t="s">
        <v>201</v>
      </c>
      <c r="AD34" s="98" t="s">
        <v>201</v>
      </c>
      <c r="AE34" s="98" t="s">
        <v>201</v>
      </c>
      <c r="AF34" s="98" t="s">
        <v>201</v>
      </c>
      <c r="AG34" s="98" t="s">
        <v>201</v>
      </c>
      <c r="AH34" s="99" t="s">
        <v>201</v>
      </c>
      <c r="AI34" s="98">
        <v>54</v>
      </c>
      <c r="AJ34" s="98" t="s">
        <v>201</v>
      </c>
      <c r="AK34" s="98" t="s">
        <v>201</v>
      </c>
      <c r="AL34" s="98" t="s">
        <v>201</v>
      </c>
      <c r="AM34" s="98" t="s">
        <v>201</v>
      </c>
      <c r="AN34" s="98" t="s">
        <v>201</v>
      </c>
      <c r="AO34" s="98" t="s">
        <v>201</v>
      </c>
      <c r="AP34" s="98" t="s">
        <v>201</v>
      </c>
      <c r="AQ34" s="98" t="s">
        <v>201</v>
      </c>
      <c r="AR34" s="98" t="s">
        <v>201</v>
      </c>
      <c r="AS34" s="99" t="s">
        <v>201</v>
      </c>
      <c r="AT34" s="136">
        <v>5</v>
      </c>
      <c r="AU34" s="117" t="s">
        <v>201</v>
      </c>
      <c r="AV34" s="98" t="s">
        <v>237</v>
      </c>
      <c r="AW34" s="135"/>
    </row>
    <row r="35" spans="1:49" ht="15.75" x14ac:dyDescent="0.25">
      <c r="A35" s="45" t="s">
        <v>55</v>
      </c>
      <c r="B35" s="26"/>
      <c r="C35" s="91"/>
      <c r="D35" s="26"/>
      <c r="E35" s="113"/>
      <c r="F35" s="26"/>
      <c r="G35" s="26"/>
      <c r="H35" s="26"/>
      <c r="I35" s="26"/>
      <c r="J35" s="26"/>
      <c r="K35" s="26"/>
      <c r="L35" s="26"/>
      <c r="M35" s="47"/>
      <c r="N35" s="26"/>
      <c r="O35" s="26"/>
      <c r="P35" s="26"/>
      <c r="Q35" s="26"/>
      <c r="R35" s="26"/>
      <c r="S35" s="60"/>
      <c r="T35" s="26"/>
      <c r="U35" s="88"/>
      <c r="V35" s="26"/>
      <c r="W35" s="26"/>
      <c r="X35" s="27"/>
      <c r="Y35" s="78"/>
      <c r="Z35" s="78"/>
      <c r="AA35" s="78"/>
      <c r="AB35" s="78"/>
      <c r="AC35" s="78"/>
      <c r="AD35" s="78"/>
      <c r="AE35" s="78"/>
      <c r="AF35" s="78"/>
      <c r="AG35" s="78"/>
      <c r="AH35" s="92"/>
      <c r="AI35" s="78"/>
      <c r="AJ35" s="78"/>
      <c r="AK35" s="78"/>
      <c r="AL35" s="78"/>
      <c r="AM35" s="78"/>
      <c r="AN35" s="78"/>
      <c r="AO35" s="78"/>
      <c r="AP35" s="78"/>
      <c r="AQ35" s="78"/>
      <c r="AR35" s="78"/>
      <c r="AS35" s="92"/>
      <c r="AT35" s="92"/>
      <c r="AU35" s="116"/>
      <c r="AV35" s="78"/>
      <c r="AW35" s="135"/>
    </row>
    <row r="36" spans="1:49" ht="114.75" x14ac:dyDescent="0.25">
      <c r="A36" s="12" t="s">
        <v>229</v>
      </c>
      <c r="B36" s="23">
        <v>1</v>
      </c>
      <c r="C36" s="23" t="s">
        <v>173</v>
      </c>
      <c r="D36" s="17" t="s">
        <v>56</v>
      </c>
      <c r="E36" s="111" t="s">
        <v>108</v>
      </c>
      <c r="F36" s="23" t="s">
        <v>35</v>
      </c>
      <c r="G36" s="13" t="s">
        <v>195</v>
      </c>
      <c r="H36" s="25" t="s">
        <v>49</v>
      </c>
      <c r="I36" s="14" t="s">
        <v>92</v>
      </c>
      <c r="J36" s="14" t="s">
        <v>92</v>
      </c>
      <c r="K36" s="15" t="s">
        <v>43</v>
      </c>
      <c r="L36" s="14">
        <v>44561</v>
      </c>
      <c r="M36" s="56" t="s">
        <v>86</v>
      </c>
      <c r="N36" s="13" t="s">
        <v>34</v>
      </c>
      <c r="O36" s="25" t="s">
        <v>40</v>
      </c>
      <c r="P36" s="13" t="s">
        <v>36</v>
      </c>
      <c r="Q36" s="13" t="s">
        <v>41</v>
      </c>
      <c r="R36" s="13" t="s">
        <v>42</v>
      </c>
      <c r="S36" s="12" t="s">
        <v>129</v>
      </c>
      <c r="T36" s="21"/>
      <c r="U36" s="89" t="s">
        <v>162</v>
      </c>
      <c r="V36" s="21" t="s">
        <v>161</v>
      </c>
      <c r="W36" s="13" t="s">
        <v>37</v>
      </c>
      <c r="X36" s="21"/>
      <c r="Y36" s="78"/>
      <c r="Z36" s="78"/>
      <c r="AA36" s="78"/>
      <c r="AB36" s="78">
        <v>0</v>
      </c>
      <c r="AC36" s="78">
        <v>0</v>
      </c>
      <c r="AD36" s="78">
        <v>0</v>
      </c>
      <c r="AE36" s="78">
        <v>0</v>
      </c>
      <c r="AF36" s="78">
        <v>0</v>
      </c>
      <c r="AG36" s="78">
        <v>0</v>
      </c>
      <c r="AH36" s="92">
        <v>0.17399999999999999</v>
      </c>
      <c r="AI36" s="78">
        <v>1.2</v>
      </c>
      <c r="AJ36" s="98" t="s">
        <v>201</v>
      </c>
      <c r="AK36" s="98" t="s">
        <v>201</v>
      </c>
      <c r="AL36" s="98" t="s">
        <v>201</v>
      </c>
      <c r="AM36" s="98" t="s">
        <v>201</v>
      </c>
      <c r="AN36" s="98" t="s">
        <v>201</v>
      </c>
      <c r="AO36" s="78">
        <v>0</v>
      </c>
      <c r="AP36" s="78">
        <v>0</v>
      </c>
      <c r="AQ36" s="78">
        <v>0</v>
      </c>
      <c r="AR36" s="78">
        <v>0</v>
      </c>
      <c r="AS36" s="92">
        <v>1</v>
      </c>
      <c r="AT36" s="92">
        <v>1</v>
      </c>
      <c r="AU36" s="117" t="s">
        <v>201</v>
      </c>
      <c r="AV36" s="78" t="s">
        <v>237</v>
      </c>
      <c r="AW36" s="25"/>
    </row>
    <row r="37" spans="1:49" ht="114.75" x14ac:dyDescent="0.25">
      <c r="A37" s="12" t="s">
        <v>229</v>
      </c>
      <c r="B37" s="23">
        <v>2</v>
      </c>
      <c r="C37" s="23" t="s">
        <v>173</v>
      </c>
      <c r="D37" s="17" t="s">
        <v>56</v>
      </c>
      <c r="E37" s="111" t="s">
        <v>108</v>
      </c>
      <c r="F37" s="23" t="s">
        <v>35</v>
      </c>
      <c r="G37" s="13" t="s">
        <v>195</v>
      </c>
      <c r="H37" s="25" t="s">
        <v>50</v>
      </c>
      <c r="I37" s="14" t="s">
        <v>92</v>
      </c>
      <c r="J37" s="14" t="s">
        <v>92</v>
      </c>
      <c r="K37" s="15" t="s">
        <v>43</v>
      </c>
      <c r="L37" s="14">
        <v>44561</v>
      </c>
      <c r="M37" s="56" t="s">
        <v>87</v>
      </c>
      <c r="N37" s="13" t="s">
        <v>34</v>
      </c>
      <c r="O37" s="18" t="s">
        <v>39</v>
      </c>
      <c r="P37" s="13" t="s">
        <v>36</v>
      </c>
      <c r="Q37" s="13" t="s">
        <v>41</v>
      </c>
      <c r="R37" s="13" t="s">
        <v>42</v>
      </c>
      <c r="S37" s="61" t="s">
        <v>130</v>
      </c>
      <c r="T37" s="21"/>
      <c r="U37" s="89" t="s">
        <v>163</v>
      </c>
      <c r="V37" s="21" t="s">
        <v>164</v>
      </c>
      <c r="W37" s="13" t="s">
        <v>37</v>
      </c>
      <c r="X37" s="21"/>
      <c r="Y37" s="78"/>
      <c r="Z37" s="78"/>
      <c r="AA37" s="78"/>
      <c r="AB37" s="78">
        <v>0</v>
      </c>
      <c r="AC37" s="78">
        <v>0</v>
      </c>
      <c r="AD37" s="78">
        <v>0</v>
      </c>
      <c r="AE37" s="78">
        <v>17</v>
      </c>
      <c r="AF37" s="78">
        <v>0</v>
      </c>
      <c r="AG37" s="78">
        <v>0</v>
      </c>
      <c r="AH37" s="92">
        <v>0</v>
      </c>
      <c r="AI37" s="78">
        <v>0</v>
      </c>
      <c r="AJ37" s="98" t="s">
        <v>201</v>
      </c>
      <c r="AK37" s="98" t="s">
        <v>201</v>
      </c>
      <c r="AL37" s="98" t="s">
        <v>201</v>
      </c>
      <c r="AM37" s="98" t="s">
        <v>201</v>
      </c>
      <c r="AN37" s="98" t="s">
        <v>201</v>
      </c>
      <c r="AO37" s="78">
        <v>0</v>
      </c>
      <c r="AP37" s="78">
        <v>1</v>
      </c>
      <c r="AQ37" s="78">
        <v>0</v>
      </c>
      <c r="AR37" s="78">
        <v>0</v>
      </c>
      <c r="AS37" s="92">
        <v>0</v>
      </c>
      <c r="AT37" s="92">
        <v>0</v>
      </c>
      <c r="AU37" s="117" t="s">
        <v>201</v>
      </c>
      <c r="AV37" s="78" t="s">
        <v>234</v>
      </c>
      <c r="AW37" s="135" t="s">
        <v>239</v>
      </c>
    </row>
    <row r="38" spans="1:49" ht="114.75" x14ac:dyDescent="0.25">
      <c r="A38" s="12" t="s">
        <v>229</v>
      </c>
      <c r="B38" s="12">
        <v>3</v>
      </c>
      <c r="C38" s="23" t="s">
        <v>173</v>
      </c>
      <c r="D38" s="17" t="s">
        <v>56</v>
      </c>
      <c r="E38" s="111" t="s">
        <v>108</v>
      </c>
      <c r="F38" s="32" t="s">
        <v>35</v>
      </c>
      <c r="G38" s="13" t="s">
        <v>195</v>
      </c>
      <c r="H38" s="22" t="s">
        <v>51</v>
      </c>
      <c r="I38" s="14" t="s">
        <v>92</v>
      </c>
      <c r="J38" s="14" t="s">
        <v>92</v>
      </c>
      <c r="K38" s="15" t="s">
        <v>43</v>
      </c>
      <c r="L38" s="14">
        <v>44561</v>
      </c>
      <c r="M38" s="56" t="s">
        <v>88</v>
      </c>
      <c r="N38" s="13" t="s">
        <v>34</v>
      </c>
      <c r="O38" s="18" t="s">
        <v>39</v>
      </c>
      <c r="P38" s="13" t="s">
        <v>36</v>
      </c>
      <c r="Q38" s="13" t="s">
        <v>41</v>
      </c>
      <c r="R38" s="13" t="s">
        <v>42</v>
      </c>
      <c r="S38" s="62" t="s">
        <v>131</v>
      </c>
      <c r="T38" s="13"/>
      <c r="U38" s="32" t="s">
        <v>165</v>
      </c>
      <c r="V38" s="16" t="s">
        <v>166</v>
      </c>
      <c r="W38" s="13" t="s">
        <v>37</v>
      </c>
      <c r="X38" s="13"/>
      <c r="Y38" s="78"/>
      <c r="Z38" s="78"/>
      <c r="AA38" s="78"/>
      <c r="AB38" s="78">
        <v>7.9</v>
      </c>
      <c r="AC38" s="78">
        <v>3.6</v>
      </c>
      <c r="AD38" s="78">
        <v>3.5</v>
      </c>
      <c r="AE38" s="78">
        <v>2.6</v>
      </c>
      <c r="AF38" s="78">
        <v>2.7</v>
      </c>
      <c r="AG38" s="78">
        <v>3.2</v>
      </c>
      <c r="AH38" s="92">
        <v>4.298</v>
      </c>
      <c r="AI38" s="78">
        <v>9.3000000000000007</v>
      </c>
      <c r="AJ38" s="98" t="s">
        <v>201</v>
      </c>
      <c r="AK38" s="98" t="s">
        <v>201</v>
      </c>
      <c r="AL38" s="98" t="s">
        <v>201</v>
      </c>
      <c r="AM38" s="98" t="s">
        <v>201</v>
      </c>
      <c r="AN38" s="98" t="s">
        <v>201</v>
      </c>
      <c r="AO38" s="78">
        <v>68</v>
      </c>
      <c r="AP38" s="78">
        <v>51</v>
      </c>
      <c r="AQ38" s="78">
        <v>64</v>
      </c>
      <c r="AR38" s="78">
        <v>61</v>
      </c>
      <c r="AS38" s="92">
        <v>44</v>
      </c>
      <c r="AT38" s="92">
        <v>64</v>
      </c>
      <c r="AU38" s="117" t="s">
        <v>201</v>
      </c>
      <c r="AV38" s="92" t="s">
        <v>237</v>
      </c>
      <c r="AW38" s="135"/>
    </row>
    <row r="39" spans="1:49" ht="114.75" x14ac:dyDescent="0.25">
      <c r="A39" s="12" t="s">
        <v>229</v>
      </c>
      <c r="B39" s="12">
        <v>4</v>
      </c>
      <c r="C39" s="23" t="s">
        <v>174</v>
      </c>
      <c r="D39" s="17" t="s">
        <v>56</v>
      </c>
      <c r="E39" s="112" t="s">
        <v>109</v>
      </c>
      <c r="F39" s="19" t="s">
        <v>31</v>
      </c>
      <c r="G39" s="20" t="s">
        <v>32</v>
      </c>
      <c r="H39" s="24" t="s">
        <v>48</v>
      </c>
      <c r="I39" s="14" t="s">
        <v>92</v>
      </c>
      <c r="J39" s="14" t="s">
        <v>92</v>
      </c>
      <c r="K39" s="15" t="s">
        <v>43</v>
      </c>
      <c r="L39" s="14">
        <v>44561</v>
      </c>
      <c r="M39" s="56" t="s">
        <v>86</v>
      </c>
      <c r="N39" s="13" t="s">
        <v>34</v>
      </c>
      <c r="O39" s="25" t="s">
        <v>40</v>
      </c>
      <c r="P39" s="20" t="s">
        <v>117</v>
      </c>
      <c r="Q39" s="13" t="s">
        <v>41</v>
      </c>
      <c r="R39" s="13" t="s">
        <v>42</v>
      </c>
      <c r="S39" s="12" t="s">
        <v>132</v>
      </c>
      <c r="T39" s="20"/>
      <c r="U39" s="19" t="s">
        <v>162</v>
      </c>
      <c r="V39" s="21" t="s">
        <v>161</v>
      </c>
      <c r="W39" s="13" t="s">
        <v>37</v>
      </c>
      <c r="X39" s="20"/>
      <c r="Y39" s="78"/>
      <c r="Z39" s="78"/>
      <c r="AA39" s="78"/>
      <c r="AB39" s="78">
        <v>0</v>
      </c>
      <c r="AC39" s="78">
        <v>0</v>
      </c>
      <c r="AD39" s="78">
        <v>0</v>
      </c>
      <c r="AE39" s="78">
        <v>0</v>
      </c>
      <c r="AF39" s="78">
        <v>0</v>
      </c>
      <c r="AG39" s="78">
        <v>0</v>
      </c>
      <c r="AH39" s="92">
        <v>20.82</v>
      </c>
      <c r="AI39" s="78">
        <v>20.8</v>
      </c>
      <c r="AJ39" s="98" t="s">
        <v>201</v>
      </c>
      <c r="AK39" s="98" t="s">
        <v>201</v>
      </c>
      <c r="AL39" s="98" t="s">
        <v>201</v>
      </c>
      <c r="AM39" s="98" t="s">
        <v>201</v>
      </c>
      <c r="AN39" s="98" t="s">
        <v>201</v>
      </c>
      <c r="AO39" s="78">
        <v>0</v>
      </c>
      <c r="AP39" s="78">
        <v>0</v>
      </c>
      <c r="AQ39" s="78">
        <v>0</v>
      </c>
      <c r="AR39" s="78">
        <v>0</v>
      </c>
      <c r="AS39" s="92">
        <v>4</v>
      </c>
      <c r="AT39" s="92">
        <v>4</v>
      </c>
      <c r="AU39" s="117" t="s">
        <v>201</v>
      </c>
      <c r="AV39" s="92" t="s">
        <v>237</v>
      </c>
      <c r="AW39" s="25"/>
    </row>
    <row r="40" spans="1:49" ht="114.75" x14ac:dyDescent="0.25">
      <c r="A40" s="12" t="s">
        <v>229</v>
      </c>
      <c r="B40" s="12">
        <v>5</v>
      </c>
      <c r="C40" s="23" t="s">
        <v>174</v>
      </c>
      <c r="D40" s="17" t="s">
        <v>56</v>
      </c>
      <c r="E40" s="112" t="s">
        <v>109</v>
      </c>
      <c r="F40" s="19" t="s">
        <v>31</v>
      </c>
      <c r="G40" s="20" t="s">
        <v>32</v>
      </c>
      <c r="H40" s="22" t="s">
        <v>47</v>
      </c>
      <c r="I40" s="14" t="s">
        <v>92</v>
      </c>
      <c r="J40" s="14" t="s">
        <v>92</v>
      </c>
      <c r="K40" s="15" t="s">
        <v>43</v>
      </c>
      <c r="L40" s="14">
        <v>44561</v>
      </c>
      <c r="M40" s="56" t="s">
        <v>87</v>
      </c>
      <c r="N40" s="13" t="s">
        <v>34</v>
      </c>
      <c r="O40" s="18" t="s">
        <v>52</v>
      </c>
      <c r="P40" s="20" t="s">
        <v>117</v>
      </c>
      <c r="Q40" s="13" t="s">
        <v>41</v>
      </c>
      <c r="R40" s="13" t="s">
        <v>42</v>
      </c>
      <c r="S40" s="61" t="s">
        <v>130</v>
      </c>
      <c r="T40" s="20"/>
      <c r="U40" s="19" t="s">
        <v>163</v>
      </c>
      <c r="V40" s="21" t="s">
        <v>164</v>
      </c>
      <c r="W40" s="13" t="s">
        <v>37</v>
      </c>
      <c r="X40" s="20"/>
      <c r="Y40" s="78"/>
      <c r="Z40" s="78"/>
      <c r="AA40" s="78"/>
      <c r="AB40" s="78">
        <v>0.6</v>
      </c>
      <c r="AC40" s="78">
        <v>0.6</v>
      </c>
      <c r="AD40" s="78">
        <v>0.2</v>
      </c>
      <c r="AE40" s="78">
        <v>0.1</v>
      </c>
      <c r="AF40" s="78">
        <v>0.2</v>
      </c>
      <c r="AG40" s="78">
        <v>0.2</v>
      </c>
      <c r="AH40" s="92">
        <v>0.2</v>
      </c>
      <c r="AI40" s="78">
        <v>0.2</v>
      </c>
      <c r="AJ40" s="98" t="s">
        <v>201</v>
      </c>
      <c r="AK40" s="98" t="s">
        <v>201</v>
      </c>
      <c r="AL40" s="98" t="s">
        <v>201</v>
      </c>
      <c r="AM40" s="98" t="s">
        <v>201</v>
      </c>
      <c r="AN40" s="98" t="s">
        <v>201</v>
      </c>
      <c r="AO40" s="78">
        <v>3</v>
      </c>
      <c r="AP40" s="78">
        <v>1</v>
      </c>
      <c r="AQ40" s="78">
        <v>3</v>
      </c>
      <c r="AR40" s="78">
        <v>3</v>
      </c>
      <c r="AS40" s="92">
        <v>3</v>
      </c>
      <c r="AT40" s="92">
        <v>3</v>
      </c>
      <c r="AU40" s="117" t="s">
        <v>201</v>
      </c>
      <c r="AV40" s="78" t="s">
        <v>237</v>
      </c>
      <c r="AW40" s="135"/>
    </row>
    <row r="41" spans="1:49" ht="114.75" x14ac:dyDescent="0.25">
      <c r="A41" s="12" t="s">
        <v>229</v>
      </c>
      <c r="B41" s="12">
        <v>6</v>
      </c>
      <c r="C41" s="23" t="s">
        <v>174</v>
      </c>
      <c r="D41" s="17" t="s">
        <v>56</v>
      </c>
      <c r="E41" s="112" t="s">
        <v>109</v>
      </c>
      <c r="F41" s="19" t="s">
        <v>31</v>
      </c>
      <c r="G41" s="20" t="s">
        <v>32</v>
      </c>
      <c r="H41" s="22" t="s">
        <v>46</v>
      </c>
      <c r="I41" s="14" t="s">
        <v>92</v>
      </c>
      <c r="J41" s="14" t="s">
        <v>92</v>
      </c>
      <c r="K41" s="15" t="s">
        <v>43</v>
      </c>
      <c r="L41" s="14">
        <v>44561</v>
      </c>
      <c r="M41" s="56" t="s">
        <v>88</v>
      </c>
      <c r="N41" s="13" t="s">
        <v>34</v>
      </c>
      <c r="O41" s="18" t="s">
        <v>52</v>
      </c>
      <c r="P41" s="20" t="s">
        <v>117</v>
      </c>
      <c r="Q41" s="13" t="s">
        <v>41</v>
      </c>
      <c r="R41" s="13" t="s">
        <v>42</v>
      </c>
      <c r="S41" s="62" t="s">
        <v>133</v>
      </c>
      <c r="T41" s="20"/>
      <c r="U41" s="19" t="s">
        <v>165</v>
      </c>
      <c r="V41" s="16" t="s">
        <v>166</v>
      </c>
      <c r="W41" s="13" t="s">
        <v>37</v>
      </c>
      <c r="X41" s="20"/>
      <c r="Y41" s="78"/>
      <c r="Z41" s="78"/>
      <c r="AA41" s="78"/>
      <c r="AB41" s="78">
        <v>22.6</v>
      </c>
      <c r="AC41" s="78">
        <v>13.5</v>
      </c>
      <c r="AD41" s="78">
        <v>14</v>
      </c>
      <c r="AE41" s="78">
        <v>13.5</v>
      </c>
      <c r="AF41" s="78">
        <v>24.3</v>
      </c>
      <c r="AG41" s="78">
        <v>23.7</v>
      </c>
      <c r="AH41" s="92">
        <v>23.7</v>
      </c>
      <c r="AI41" s="78">
        <v>31.6</v>
      </c>
      <c r="AJ41" s="98" t="s">
        <v>201</v>
      </c>
      <c r="AK41" s="98" t="s">
        <v>201</v>
      </c>
      <c r="AL41" s="98" t="s">
        <v>201</v>
      </c>
      <c r="AM41" s="98" t="s">
        <v>201</v>
      </c>
      <c r="AN41" s="98" t="s">
        <v>201</v>
      </c>
      <c r="AO41" s="78">
        <v>99</v>
      </c>
      <c r="AP41" s="78">
        <v>79</v>
      </c>
      <c r="AQ41" s="78">
        <v>110</v>
      </c>
      <c r="AR41" s="78">
        <v>93</v>
      </c>
      <c r="AS41" s="92">
        <v>93</v>
      </c>
      <c r="AT41" s="92">
        <v>113</v>
      </c>
      <c r="AU41" s="117" t="s">
        <v>201</v>
      </c>
      <c r="AV41" s="78" t="s">
        <v>237</v>
      </c>
      <c r="AW41" s="135"/>
    </row>
    <row r="42" spans="1:49" ht="114.75" x14ac:dyDescent="0.25">
      <c r="A42" s="12" t="s">
        <v>229</v>
      </c>
      <c r="B42" s="12">
        <v>7</v>
      </c>
      <c r="C42" s="23" t="s">
        <v>174</v>
      </c>
      <c r="D42" s="17" t="s">
        <v>56</v>
      </c>
      <c r="E42" s="112" t="s">
        <v>109</v>
      </c>
      <c r="F42" s="19" t="s">
        <v>31</v>
      </c>
      <c r="G42" s="20" t="s">
        <v>32</v>
      </c>
      <c r="H42" s="22" t="s">
        <v>45</v>
      </c>
      <c r="I42" s="14" t="s">
        <v>92</v>
      </c>
      <c r="J42" s="14" t="s">
        <v>92</v>
      </c>
      <c r="K42" s="15" t="s">
        <v>43</v>
      </c>
      <c r="L42" s="14">
        <v>44561</v>
      </c>
      <c r="M42" s="56" t="s">
        <v>89</v>
      </c>
      <c r="N42" s="13" t="s">
        <v>34</v>
      </c>
      <c r="O42" s="18" t="s">
        <v>53</v>
      </c>
      <c r="P42" s="20" t="s">
        <v>117</v>
      </c>
      <c r="Q42" s="13" t="s">
        <v>41</v>
      </c>
      <c r="R42" s="13" t="s">
        <v>42</v>
      </c>
      <c r="S42" s="56" t="s">
        <v>134</v>
      </c>
      <c r="T42" s="20"/>
      <c r="U42" s="19" t="s">
        <v>162</v>
      </c>
      <c r="V42" s="21" t="s">
        <v>161</v>
      </c>
      <c r="W42" s="13" t="s">
        <v>37</v>
      </c>
      <c r="X42" s="20"/>
      <c r="Y42" s="78"/>
      <c r="Z42" s="78"/>
      <c r="AA42" s="78"/>
      <c r="AB42" s="78">
        <v>0.4</v>
      </c>
      <c r="AC42" s="78">
        <v>2.1</v>
      </c>
      <c r="AD42" s="78">
        <v>2.1</v>
      </c>
      <c r="AE42" s="78">
        <v>1.3</v>
      </c>
      <c r="AF42" s="78">
        <v>1.3</v>
      </c>
      <c r="AG42" s="78">
        <v>1.4</v>
      </c>
      <c r="AH42" s="92">
        <v>0.90900000000000003</v>
      </c>
      <c r="AI42" s="78">
        <v>0.9</v>
      </c>
      <c r="AJ42" s="98" t="s">
        <v>201</v>
      </c>
      <c r="AK42" s="98" t="s">
        <v>201</v>
      </c>
      <c r="AL42" s="98" t="s">
        <v>201</v>
      </c>
      <c r="AM42" s="98" t="s">
        <v>201</v>
      </c>
      <c r="AN42" s="98" t="s">
        <v>201</v>
      </c>
      <c r="AO42" s="78">
        <v>6</v>
      </c>
      <c r="AP42" s="78">
        <v>5</v>
      </c>
      <c r="AQ42" s="78">
        <v>5</v>
      </c>
      <c r="AR42" s="78">
        <v>4</v>
      </c>
      <c r="AS42" s="92">
        <v>3</v>
      </c>
      <c r="AT42" s="92">
        <v>3</v>
      </c>
      <c r="AU42" s="117" t="s">
        <v>201</v>
      </c>
      <c r="AV42" s="78" t="s">
        <v>237</v>
      </c>
      <c r="AW42" s="135"/>
    </row>
    <row r="43" spans="1:49" ht="96.75" customHeight="1" x14ac:dyDescent="0.25">
      <c r="A43" s="12" t="s">
        <v>229</v>
      </c>
      <c r="B43" s="12">
        <v>8</v>
      </c>
      <c r="C43" s="23" t="s">
        <v>174</v>
      </c>
      <c r="D43" s="17" t="s">
        <v>56</v>
      </c>
      <c r="E43" s="112" t="s">
        <v>109</v>
      </c>
      <c r="F43" s="19" t="s">
        <v>31</v>
      </c>
      <c r="G43" s="20" t="s">
        <v>32</v>
      </c>
      <c r="H43" s="22" t="s">
        <v>158</v>
      </c>
      <c r="I43" s="14" t="s">
        <v>92</v>
      </c>
      <c r="J43" s="14" t="s">
        <v>92</v>
      </c>
      <c r="K43" s="15" t="s">
        <v>43</v>
      </c>
      <c r="L43" s="14">
        <v>44561</v>
      </c>
      <c r="M43" s="22" t="s">
        <v>159</v>
      </c>
      <c r="N43" s="20"/>
      <c r="O43" s="18" t="s">
        <v>53</v>
      </c>
      <c r="P43" s="20" t="s">
        <v>117</v>
      </c>
      <c r="Q43" s="13" t="s">
        <v>41</v>
      </c>
      <c r="R43" s="13" t="s">
        <v>42</v>
      </c>
      <c r="S43" s="56" t="s">
        <v>160</v>
      </c>
      <c r="T43" s="20"/>
      <c r="U43" s="19" t="s">
        <v>162</v>
      </c>
      <c r="V43" s="21" t="s">
        <v>161</v>
      </c>
      <c r="W43" s="13" t="s">
        <v>37</v>
      </c>
      <c r="X43" s="20"/>
      <c r="Y43" s="78"/>
      <c r="Z43" s="78"/>
      <c r="AA43" s="78"/>
      <c r="AB43" s="78">
        <v>0</v>
      </c>
      <c r="AC43" s="78">
        <v>0</v>
      </c>
      <c r="AD43" s="78">
        <v>0</v>
      </c>
      <c r="AE43" s="78">
        <v>0</v>
      </c>
      <c r="AF43" s="78">
        <v>0</v>
      </c>
      <c r="AG43" s="78">
        <v>0</v>
      </c>
      <c r="AH43" s="92">
        <v>0</v>
      </c>
      <c r="AI43" s="78">
        <v>0</v>
      </c>
      <c r="AJ43" s="98" t="s">
        <v>201</v>
      </c>
      <c r="AK43" s="98" t="s">
        <v>201</v>
      </c>
      <c r="AL43" s="98" t="s">
        <v>201</v>
      </c>
      <c r="AM43" s="98" t="s">
        <v>201</v>
      </c>
      <c r="AN43" s="98" t="s">
        <v>201</v>
      </c>
      <c r="AO43" s="78">
        <v>0</v>
      </c>
      <c r="AP43" s="78">
        <v>0</v>
      </c>
      <c r="AQ43" s="78">
        <v>0</v>
      </c>
      <c r="AR43" s="78">
        <v>0</v>
      </c>
      <c r="AS43" s="92">
        <v>0</v>
      </c>
      <c r="AT43" s="92">
        <v>0</v>
      </c>
      <c r="AU43" s="117" t="s">
        <v>201</v>
      </c>
      <c r="AV43" s="78" t="s">
        <v>234</v>
      </c>
      <c r="AW43" s="135" t="s">
        <v>239</v>
      </c>
    </row>
    <row r="44" spans="1:49" ht="153" x14ac:dyDescent="0.25">
      <c r="A44" s="12" t="s">
        <v>229</v>
      </c>
      <c r="B44" s="12">
        <v>9</v>
      </c>
      <c r="C44" s="23" t="s">
        <v>174</v>
      </c>
      <c r="D44" s="17" t="s">
        <v>56</v>
      </c>
      <c r="E44" s="112" t="s">
        <v>109</v>
      </c>
      <c r="F44" s="19" t="s">
        <v>31</v>
      </c>
      <c r="G44" s="20" t="s">
        <v>32</v>
      </c>
      <c r="H44" s="22" t="s">
        <v>44</v>
      </c>
      <c r="I44" s="14" t="s">
        <v>92</v>
      </c>
      <c r="J44" s="14" t="s">
        <v>92</v>
      </c>
      <c r="K44" s="15" t="s">
        <v>43</v>
      </c>
      <c r="L44" s="14">
        <v>44561</v>
      </c>
      <c r="M44" s="56" t="s">
        <v>90</v>
      </c>
      <c r="N44" s="20" t="s">
        <v>34</v>
      </c>
      <c r="O44" s="18" t="s">
        <v>53</v>
      </c>
      <c r="P44" s="20" t="s">
        <v>117</v>
      </c>
      <c r="Q44" s="13" t="s">
        <v>41</v>
      </c>
      <c r="R44" s="13" t="s">
        <v>42</v>
      </c>
      <c r="S44" s="56" t="s">
        <v>135</v>
      </c>
      <c r="T44" s="20"/>
      <c r="U44" s="19" t="s">
        <v>162</v>
      </c>
      <c r="V44" s="21" t="s">
        <v>161</v>
      </c>
      <c r="W44" s="20" t="s">
        <v>37</v>
      </c>
      <c r="X44" s="20"/>
      <c r="Y44" s="78"/>
      <c r="Z44" s="78"/>
      <c r="AA44" s="78"/>
      <c r="AB44" s="78">
        <v>0.1</v>
      </c>
      <c r="AC44" s="78">
        <v>2.2999999999999998</v>
      </c>
      <c r="AD44" s="78">
        <v>2.8</v>
      </c>
      <c r="AE44" s="78">
        <v>0.6</v>
      </c>
      <c r="AF44" s="78">
        <v>2.9</v>
      </c>
      <c r="AG44" s="78">
        <v>1.7</v>
      </c>
      <c r="AH44" s="92">
        <v>2.984</v>
      </c>
      <c r="AI44" s="78">
        <v>3</v>
      </c>
      <c r="AJ44" s="98" t="s">
        <v>201</v>
      </c>
      <c r="AK44" s="98" t="s">
        <v>201</v>
      </c>
      <c r="AL44" s="98" t="s">
        <v>201</v>
      </c>
      <c r="AM44" s="98" t="s">
        <v>201</v>
      </c>
      <c r="AN44" s="98" t="s">
        <v>201</v>
      </c>
      <c r="AO44" s="78">
        <v>7</v>
      </c>
      <c r="AP44" s="78">
        <v>1</v>
      </c>
      <c r="AQ44" s="78">
        <v>10</v>
      </c>
      <c r="AR44" s="78">
        <v>11</v>
      </c>
      <c r="AS44" s="92">
        <v>10</v>
      </c>
      <c r="AT44" s="92">
        <v>10</v>
      </c>
      <c r="AU44" s="117" t="s">
        <v>201</v>
      </c>
      <c r="AV44" s="78" t="s">
        <v>237</v>
      </c>
      <c r="AW44" s="135"/>
    </row>
    <row r="45" spans="1:49" ht="120" customHeight="1" x14ac:dyDescent="0.25">
      <c r="A45" s="12" t="s">
        <v>229</v>
      </c>
      <c r="B45" s="12">
        <v>10</v>
      </c>
      <c r="C45" s="23" t="s">
        <v>211</v>
      </c>
      <c r="D45" s="17" t="s">
        <v>56</v>
      </c>
      <c r="E45" s="111" t="s">
        <v>194</v>
      </c>
      <c r="F45" s="19" t="s">
        <v>83</v>
      </c>
      <c r="G45" s="13" t="s">
        <v>195</v>
      </c>
      <c r="H45" s="22" t="s">
        <v>204</v>
      </c>
      <c r="I45" s="14">
        <v>44197</v>
      </c>
      <c r="J45" s="14">
        <v>44699</v>
      </c>
      <c r="K45" s="14">
        <v>44561</v>
      </c>
      <c r="L45" s="14">
        <v>44561</v>
      </c>
      <c r="M45" s="56" t="s">
        <v>212</v>
      </c>
      <c r="N45" s="13" t="s">
        <v>202</v>
      </c>
      <c r="O45" s="13" t="s">
        <v>81</v>
      </c>
      <c r="P45" s="13" t="s">
        <v>36</v>
      </c>
      <c r="Q45" s="13" t="s">
        <v>205</v>
      </c>
      <c r="R45" s="13" t="s">
        <v>213</v>
      </c>
      <c r="S45" s="13" t="s">
        <v>80</v>
      </c>
      <c r="T45" s="20"/>
      <c r="U45" s="19" t="s">
        <v>203</v>
      </c>
      <c r="V45" s="16" t="s">
        <v>210</v>
      </c>
      <c r="W45" s="13" t="s">
        <v>37</v>
      </c>
      <c r="X45" s="20"/>
      <c r="Y45" s="98" t="s">
        <v>201</v>
      </c>
      <c r="Z45" s="98" t="s">
        <v>201</v>
      </c>
      <c r="AA45" s="98" t="s">
        <v>201</v>
      </c>
      <c r="AB45" s="98" t="s">
        <v>201</v>
      </c>
      <c r="AC45" s="98" t="s">
        <v>201</v>
      </c>
      <c r="AD45" s="98" t="s">
        <v>201</v>
      </c>
      <c r="AE45" s="98" t="s">
        <v>201</v>
      </c>
      <c r="AF45" s="98" t="s">
        <v>201</v>
      </c>
      <c r="AG45" s="98" t="s">
        <v>201</v>
      </c>
      <c r="AH45" s="99" t="s">
        <v>201</v>
      </c>
      <c r="AI45" s="98">
        <v>53</v>
      </c>
      <c r="AJ45" s="98" t="s">
        <v>201</v>
      </c>
      <c r="AK45" s="98" t="s">
        <v>201</v>
      </c>
      <c r="AL45" s="98" t="s">
        <v>201</v>
      </c>
      <c r="AM45" s="98" t="s">
        <v>201</v>
      </c>
      <c r="AN45" s="98" t="s">
        <v>201</v>
      </c>
      <c r="AO45" s="98" t="s">
        <v>201</v>
      </c>
      <c r="AP45" s="98" t="s">
        <v>201</v>
      </c>
      <c r="AQ45" s="98" t="s">
        <v>201</v>
      </c>
      <c r="AR45" s="98" t="s">
        <v>201</v>
      </c>
      <c r="AS45" s="99" t="s">
        <v>201</v>
      </c>
      <c r="AT45" s="99">
        <v>6</v>
      </c>
      <c r="AU45" s="117" t="s">
        <v>201</v>
      </c>
      <c r="AV45" s="98" t="s">
        <v>237</v>
      </c>
      <c r="AW45" s="135"/>
    </row>
    <row r="46" spans="1:49" ht="15.75" x14ac:dyDescent="0.25">
      <c r="A46" s="45" t="s">
        <v>57</v>
      </c>
      <c r="B46" s="26"/>
      <c r="C46" s="91"/>
      <c r="D46" s="26"/>
      <c r="E46" s="113"/>
      <c r="F46" s="26"/>
      <c r="G46" s="26"/>
      <c r="H46" s="26"/>
      <c r="I46" s="26"/>
      <c r="J46" s="26"/>
      <c r="K46" s="26"/>
      <c r="L46" s="26"/>
      <c r="M46" s="47"/>
      <c r="N46" s="26"/>
      <c r="O46" s="26"/>
      <c r="P46" s="26"/>
      <c r="Q46" s="26"/>
      <c r="R46" s="26"/>
      <c r="S46" s="60"/>
      <c r="T46" s="26"/>
      <c r="U46" s="88"/>
      <c r="V46" s="26"/>
      <c r="W46" s="26"/>
      <c r="X46" s="27"/>
      <c r="Y46" s="78"/>
      <c r="Z46" s="78"/>
      <c r="AA46" s="78"/>
      <c r="AB46" s="78"/>
      <c r="AC46" s="78"/>
      <c r="AD46" s="78"/>
      <c r="AE46" s="78"/>
      <c r="AF46" s="78"/>
      <c r="AG46" s="78"/>
      <c r="AH46" s="92"/>
      <c r="AI46" s="78"/>
      <c r="AJ46" s="78"/>
      <c r="AK46" s="78"/>
      <c r="AL46" s="78"/>
      <c r="AM46" s="78"/>
      <c r="AN46" s="78"/>
      <c r="AO46" s="78"/>
      <c r="AP46" s="78"/>
      <c r="AQ46" s="78"/>
      <c r="AR46" s="78"/>
      <c r="AS46" s="92"/>
      <c r="AT46" s="92"/>
      <c r="AU46" s="116"/>
      <c r="AV46" s="78"/>
      <c r="AW46" s="135"/>
    </row>
    <row r="47" spans="1:49" ht="78.75" x14ac:dyDescent="0.25">
      <c r="A47" s="12" t="s">
        <v>229</v>
      </c>
      <c r="B47" s="23">
        <v>1</v>
      </c>
      <c r="C47" s="23" t="s">
        <v>175</v>
      </c>
      <c r="D47" s="17" t="s">
        <v>58</v>
      </c>
      <c r="E47" s="111" t="s">
        <v>96</v>
      </c>
      <c r="F47" s="23" t="s">
        <v>35</v>
      </c>
      <c r="G47" s="13" t="s">
        <v>195</v>
      </c>
      <c r="H47" s="25" t="s">
        <v>49</v>
      </c>
      <c r="I47" s="14" t="s">
        <v>92</v>
      </c>
      <c r="J47" s="14" t="s">
        <v>92</v>
      </c>
      <c r="K47" s="15" t="s">
        <v>43</v>
      </c>
      <c r="L47" s="14">
        <v>44561</v>
      </c>
      <c r="M47" s="56" t="s">
        <v>86</v>
      </c>
      <c r="N47" s="13" t="s">
        <v>34</v>
      </c>
      <c r="O47" s="25" t="s">
        <v>40</v>
      </c>
      <c r="P47" s="13" t="s">
        <v>36</v>
      </c>
      <c r="Q47" s="13" t="s">
        <v>41</v>
      </c>
      <c r="R47" s="13" t="s">
        <v>42</v>
      </c>
      <c r="S47" s="12" t="s">
        <v>129</v>
      </c>
      <c r="T47" s="21"/>
      <c r="U47" s="89" t="s">
        <v>162</v>
      </c>
      <c r="V47" s="21" t="s">
        <v>161</v>
      </c>
      <c r="W47" s="13" t="s">
        <v>37</v>
      </c>
      <c r="X47" s="21"/>
      <c r="Y47" s="78"/>
      <c r="Z47" s="78"/>
      <c r="AA47" s="78"/>
      <c r="AB47" s="78">
        <v>0</v>
      </c>
      <c r="AC47" s="78">
        <v>0</v>
      </c>
      <c r="AD47" s="78">
        <v>0</v>
      </c>
      <c r="AE47" s="78">
        <v>0</v>
      </c>
      <c r="AF47" s="78">
        <v>0</v>
      </c>
      <c r="AG47" s="78">
        <v>0</v>
      </c>
      <c r="AH47" s="92">
        <v>0</v>
      </c>
      <c r="AI47" s="78">
        <v>0</v>
      </c>
      <c r="AJ47" s="98" t="s">
        <v>201</v>
      </c>
      <c r="AK47" s="98" t="s">
        <v>201</v>
      </c>
      <c r="AL47" s="98" t="s">
        <v>201</v>
      </c>
      <c r="AM47" s="98" t="s">
        <v>201</v>
      </c>
      <c r="AN47" s="98" t="s">
        <v>201</v>
      </c>
      <c r="AO47" s="78">
        <v>0</v>
      </c>
      <c r="AP47" s="78">
        <v>0</v>
      </c>
      <c r="AQ47" s="78">
        <v>0</v>
      </c>
      <c r="AR47" s="78">
        <v>0</v>
      </c>
      <c r="AS47" s="92">
        <v>0</v>
      </c>
      <c r="AT47" s="92">
        <v>0</v>
      </c>
      <c r="AU47" s="117" t="s">
        <v>201</v>
      </c>
      <c r="AV47" s="78" t="s">
        <v>234</v>
      </c>
      <c r="AW47" s="25" t="s">
        <v>238</v>
      </c>
    </row>
    <row r="48" spans="1:49" ht="114.75" x14ac:dyDescent="0.25">
      <c r="A48" s="12" t="s">
        <v>229</v>
      </c>
      <c r="B48" s="23">
        <v>2</v>
      </c>
      <c r="C48" s="23" t="s">
        <v>175</v>
      </c>
      <c r="D48" s="17" t="s">
        <v>58</v>
      </c>
      <c r="E48" s="111" t="s">
        <v>96</v>
      </c>
      <c r="F48" s="23" t="s">
        <v>35</v>
      </c>
      <c r="G48" s="13" t="s">
        <v>195</v>
      </c>
      <c r="H48" s="25" t="s">
        <v>50</v>
      </c>
      <c r="I48" s="14" t="s">
        <v>92</v>
      </c>
      <c r="J48" s="14" t="s">
        <v>92</v>
      </c>
      <c r="K48" s="15" t="s">
        <v>43</v>
      </c>
      <c r="L48" s="14">
        <v>44561</v>
      </c>
      <c r="M48" s="56" t="s">
        <v>87</v>
      </c>
      <c r="N48" s="13" t="s">
        <v>34</v>
      </c>
      <c r="O48" s="18" t="s">
        <v>39</v>
      </c>
      <c r="P48" s="13" t="s">
        <v>36</v>
      </c>
      <c r="Q48" s="13" t="s">
        <v>41</v>
      </c>
      <c r="R48" s="13" t="s">
        <v>42</v>
      </c>
      <c r="S48" s="61" t="s">
        <v>130</v>
      </c>
      <c r="T48" s="21"/>
      <c r="U48" s="89" t="s">
        <v>163</v>
      </c>
      <c r="V48" s="21" t="s">
        <v>164</v>
      </c>
      <c r="W48" s="13" t="s">
        <v>37</v>
      </c>
      <c r="X48" s="21"/>
      <c r="Y48" s="78"/>
      <c r="Z48" s="78"/>
      <c r="AA48" s="78"/>
      <c r="AB48" s="78">
        <v>0</v>
      </c>
      <c r="AC48" s="78">
        <v>0</v>
      </c>
      <c r="AD48" s="78">
        <v>0</v>
      </c>
      <c r="AE48" s="78">
        <v>0</v>
      </c>
      <c r="AF48" s="78">
        <v>0</v>
      </c>
      <c r="AG48" s="78">
        <v>0</v>
      </c>
      <c r="AH48" s="92">
        <v>0</v>
      </c>
      <c r="AI48" s="78">
        <v>0</v>
      </c>
      <c r="AJ48" s="98" t="s">
        <v>201</v>
      </c>
      <c r="AK48" s="98" t="s">
        <v>201</v>
      </c>
      <c r="AL48" s="98" t="s">
        <v>201</v>
      </c>
      <c r="AM48" s="98" t="s">
        <v>201</v>
      </c>
      <c r="AN48" s="98" t="s">
        <v>201</v>
      </c>
      <c r="AO48" s="78">
        <v>0</v>
      </c>
      <c r="AP48" s="78">
        <v>0</v>
      </c>
      <c r="AQ48" s="78">
        <v>0</v>
      </c>
      <c r="AR48" s="78">
        <v>0</v>
      </c>
      <c r="AS48" s="92">
        <v>0</v>
      </c>
      <c r="AT48" s="92">
        <v>0</v>
      </c>
      <c r="AU48" s="117" t="s">
        <v>201</v>
      </c>
      <c r="AV48" s="78" t="s">
        <v>234</v>
      </c>
      <c r="AW48" s="135" t="s">
        <v>239</v>
      </c>
    </row>
    <row r="49" spans="1:49" ht="102" x14ac:dyDescent="0.25">
      <c r="A49" s="12" t="s">
        <v>229</v>
      </c>
      <c r="B49" s="12">
        <v>3</v>
      </c>
      <c r="C49" s="23" t="s">
        <v>175</v>
      </c>
      <c r="D49" s="17" t="s">
        <v>58</v>
      </c>
      <c r="E49" s="111" t="s">
        <v>96</v>
      </c>
      <c r="F49" s="32" t="s">
        <v>35</v>
      </c>
      <c r="G49" s="13" t="s">
        <v>195</v>
      </c>
      <c r="H49" s="22" t="s">
        <v>51</v>
      </c>
      <c r="I49" s="14" t="s">
        <v>92</v>
      </c>
      <c r="J49" s="14" t="s">
        <v>92</v>
      </c>
      <c r="K49" s="15" t="s">
        <v>43</v>
      </c>
      <c r="L49" s="14">
        <v>44561</v>
      </c>
      <c r="M49" s="56" t="s">
        <v>88</v>
      </c>
      <c r="N49" s="13" t="s">
        <v>34</v>
      </c>
      <c r="O49" s="18" t="s">
        <v>39</v>
      </c>
      <c r="P49" s="13" t="s">
        <v>36</v>
      </c>
      <c r="Q49" s="13" t="s">
        <v>41</v>
      </c>
      <c r="R49" s="13" t="s">
        <v>42</v>
      </c>
      <c r="S49" s="62" t="s">
        <v>131</v>
      </c>
      <c r="T49" s="13"/>
      <c r="U49" s="32" t="s">
        <v>165</v>
      </c>
      <c r="V49" s="16" t="s">
        <v>166</v>
      </c>
      <c r="W49" s="13" t="s">
        <v>37</v>
      </c>
      <c r="X49" s="13"/>
      <c r="Y49" s="78"/>
      <c r="Z49" s="78"/>
      <c r="AA49" s="78"/>
      <c r="AB49" s="78">
        <v>12.6</v>
      </c>
      <c r="AC49" s="78">
        <v>1.1000000000000001</v>
      </c>
      <c r="AD49" s="78">
        <v>1.9</v>
      </c>
      <c r="AE49" s="78">
        <v>2.6</v>
      </c>
      <c r="AF49" s="78">
        <v>4.5999999999999996</v>
      </c>
      <c r="AG49" s="78">
        <v>5.0999999999999996</v>
      </c>
      <c r="AH49" s="92">
        <v>4.4189999999999996</v>
      </c>
      <c r="AI49" s="78">
        <v>10.4</v>
      </c>
      <c r="AJ49" s="98" t="s">
        <v>201</v>
      </c>
      <c r="AK49" s="98" t="s">
        <v>201</v>
      </c>
      <c r="AL49" s="98" t="s">
        <v>201</v>
      </c>
      <c r="AM49" s="98" t="s">
        <v>201</v>
      </c>
      <c r="AN49" s="98" t="s">
        <v>201</v>
      </c>
      <c r="AO49" s="78">
        <v>58</v>
      </c>
      <c r="AP49" s="78">
        <v>44</v>
      </c>
      <c r="AQ49" s="78">
        <v>69</v>
      </c>
      <c r="AR49" s="78">
        <v>58</v>
      </c>
      <c r="AS49" s="92">
        <v>42</v>
      </c>
      <c r="AT49" s="92">
        <v>62</v>
      </c>
      <c r="AU49" s="117" t="s">
        <v>201</v>
      </c>
      <c r="AV49" s="78" t="s">
        <v>237</v>
      </c>
      <c r="AW49" s="135"/>
    </row>
    <row r="50" spans="1:49" ht="78.75" x14ac:dyDescent="0.25">
      <c r="A50" s="12" t="s">
        <v>229</v>
      </c>
      <c r="B50" s="12">
        <v>4</v>
      </c>
      <c r="C50" s="23" t="s">
        <v>174</v>
      </c>
      <c r="D50" s="17" t="s">
        <v>58</v>
      </c>
      <c r="E50" s="112" t="s">
        <v>97</v>
      </c>
      <c r="F50" s="19" t="s">
        <v>31</v>
      </c>
      <c r="G50" s="20" t="s">
        <v>32</v>
      </c>
      <c r="H50" s="24" t="s">
        <v>48</v>
      </c>
      <c r="I50" s="14" t="s">
        <v>92</v>
      </c>
      <c r="J50" s="14" t="s">
        <v>92</v>
      </c>
      <c r="K50" s="15" t="s">
        <v>43</v>
      </c>
      <c r="L50" s="14">
        <v>44561</v>
      </c>
      <c r="M50" s="56" t="s">
        <v>86</v>
      </c>
      <c r="N50" s="13" t="s">
        <v>34</v>
      </c>
      <c r="O50" s="25" t="s">
        <v>40</v>
      </c>
      <c r="P50" s="20" t="s">
        <v>117</v>
      </c>
      <c r="Q50" s="13" t="s">
        <v>41</v>
      </c>
      <c r="R50" s="13" t="s">
        <v>42</v>
      </c>
      <c r="S50" s="12" t="s">
        <v>132</v>
      </c>
      <c r="T50" s="20"/>
      <c r="U50" s="19" t="s">
        <v>162</v>
      </c>
      <c r="V50" s="21" t="s">
        <v>161</v>
      </c>
      <c r="W50" s="13" t="s">
        <v>37</v>
      </c>
      <c r="X50" s="20"/>
      <c r="Y50" s="78"/>
      <c r="Z50" s="78"/>
      <c r="AA50" s="78"/>
      <c r="AB50" s="78">
        <v>0</v>
      </c>
      <c r="AC50" s="78">
        <v>0.1</v>
      </c>
      <c r="AD50" s="78">
        <v>0.1</v>
      </c>
      <c r="AE50" s="78">
        <v>0.1</v>
      </c>
      <c r="AF50" s="78">
        <v>0.1</v>
      </c>
      <c r="AG50" s="78">
        <v>0.1</v>
      </c>
      <c r="AH50" s="92">
        <v>0.1</v>
      </c>
      <c r="AI50" s="78">
        <v>0.1</v>
      </c>
      <c r="AJ50" s="98" t="s">
        <v>201</v>
      </c>
      <c r="AK50" s="98" t="s">
        <v>201</v>
      </c>
      <c r="AL50" s="98" t="s">
        <v>201</v>
      </c>
      <c r="AM50" s="98" t="s">
        <v>201</v>
      </c>
      <c r="AN50" s="98" t="s">
        <v>201</v>
      </c>
      <c r="AO50" s="78">
        <v>1</v>
      </c>
      <c r="AP50" s="78">
        <v>1</v>
      </c>
      <c r="AQ50" s="78">
        <v>1</v>
      </c>
      <c r="AR50" s="78">
        <v>1</v>
      </c>
      <c r="AS50" s="92">
        <v>1</v>
      </c>
      <c r="AT50" s="92">
        <v>1</v>
      </c>
      <c r="AU50" s="117" t="s">
        <v>201</v>
      </c>
      <c r="AV50" s="78" t="s">
        <v>237</v>
      </c>
      <c r="AW50" s="25"/>
    </row>
    <row r="51" spans="1:49" ht="114.75" x14ac:dyDescent="0.25">
      <c r="A51" s="12" t="s">
        <v>229</v>
      </c>
      <c r="B51" s="12">
        <v>5</v>
      </c>
      <c r="C51" s="23" t="s">
        <v>174</v>
      </c>
      <c r="D51" s="17" t="s">
        <v>58</v>
      </c>
      <c r="E51" s="112" t="s">
        <v>97</v>
      </c>
      <c r="F51" s="19" t="s">
        <v>31</v>
      </c>
      <c r="G51" s="20" t="s">
        <v>32</v>
      </c>
      <c r="H51" s="22" t="s">
        <v>47</v>
      </c>
      <c r="I51" s="14" t="s">
        <v>92</v>
      </c>
      <c r="J51" s="14" t="s">
        <v>92</v>
      </c>
      <c r="K51" s="15" t="s">
        <v>43</v>
      </c>
      <c r="L51" s="14">
        <v>44561</v>
      </c>
      <c r="M51" s="56" t="s">
        <v>87</v>
      </c>
      <c r="N51" s="13" t="s">
        <v>34</v>
      </c>
      <c r="O51" s="18" t="s">
        <v>52</v>
      </c>
      <c r="P51" s="20" t="s">
        <v>117</v>
      </c>
      <c r="Q51" s="13" t="s">
        <v>41</v>
      </c>
      <c r="R51" s="13" t="s">
        <v>42</v>
      </c>
      <c r="S51" s="61" t="s">
        <v>130</v>
      </c>
      <c r="T51" s="20"/>
      <c r="U51" s="19" t="s">
        <v>163</v>
      </c>
      <c r="V51" s="21" t="s">
        <v>164</v>
      </c>
      <c r="W51" s="13" t="s">
        <v>37</v>
      </c>
      <c r="X51" s="20"/>
      <c r="Y51" s="78"/>
      <c r="Z51" s="78"/>
      <c r="AA51" s="78"/>
      <c r="AB51" s="78">
        <v>0</v>
      </c>
      <c r="AC51" s="78">
        <v>0.1</v>
      </c>
      <c r="AD51" s="78">
        <v>0.1</v>
      </c>
      <c r="AE51" s="78">
        <v>0.3</v>
      </c>
      <c r="AF51" s="78">
        <v>0.1</v>
      </c>
      <c r="AG51" s="78">
        <v>0</v>
      </c>
      <c r="AH51" s="92">
        <v>0</v>
      </c>
      <c r="AI51" s="78">
        <v>0</v>
      </c>
      <c r="AJ51" s="98" t="s">
        <v>201</v>
      </c>
      <c r="AK51" s="98" t="s">
        <v>201</v>
      </c>
      <c r="AL51" s="98" t="s">
        <v>201</v>
      </c>
      <c r="AM51" s="98" t="s">
        <v>201</v>
      </c>
      <c r="AN51" s="98" t="s">
        <v>201</v>
      </c>
      <c r="AO51" s="78">
        <v>2</v>
      </c>
      <c r="AP51" s="78">
        <v>2</v>
      </c>
      <c r="AQ51" s="78">
        <v>2</v>
      </c>
      <c r="AR51" s="78">
        <v>0</v>
      </c>
      <c r="AS51" s="92">
        <v>0</v>
      </c>
      <c r="AT51" s="92"/>
      <c r="AU51" s="117" t="s">
        <v>201</v>
      </c>
      <c r="AV51" s="78" t="s">
        <v>234</v>
      </c>
      <c r="AW51" s="135" t="s">
        <v>239</v>
      </c>
    </row>
    <row r="52" spans="1:49" ht="102" x14ac:dyDescent="0.25">
      <c r="A52" s="12" t="s">
        <v>229</v>
      </c>
      <c r="B52" s="12">
        <v>6</v>
      </c>
      <c r="C52" s="23" t="s">
        <v>174</v>
      </c>
      <c r="D52" s="17" t="s">
        <v>58</v>
      </c>
      <c r="E52" s="112" t="s">
        <v>97</v>
      </c>
      <c r="F52" s="19" t="s">
        <v>31</v>
      </c>
      <c r="G52" s="20" t="s">
        <v>32</v>
      </c>
      <c r="H52" s="22" t="s">
        <v>46</v>
      </c>
      <c r="I52" s="14" t="s">
        <v>92</v>
      </c>
      <c r="J52" s="14" t="s">
        <v>92</v>
      </c>
      <c r="K52" s="15" t="s">
        <v>43</v>
      </c>
      <c r="L52" s="14">
        <v>44561</v>
      </c>
      <c r="M52" s="56" t="s">
        <v>88</v>
      </c>
      <c r="N52" s="13" t="s">
        <v>34</v>
      </c>
      <c r="O52" s="18" t="s">
        <v>52</v>
      </c>
      <c r="P52" s="20" t="s">
        <v>117</v>
      </c>
      <c r="Q52" s="13" t="s">
        <v>41</v>
      </c>
      <c r="R52" s="13" t="s">
        <v>42</v>
      </c>
      <c r="S52" s="62" t="s">
        <v>133</v>
      </c>
      <c r="T52" s="20"/>
      <c r="U52" s="19" t="s">
        <v>165</v>
      </c>
      <c r="V52" s="16" t="s">
        <v>166</v>
      </c>
      <c r="W52" s="13" t="s">
        <v>37</v>
      </c>
      <c r="X52" s="20"/>
      <c r="Y52" s="78"/>
      <c r="Z52" s="78"/>
      <c r="AA52" s="78"/>
      <c r="AB52" s="78">
        <v>9.9</v>
      </c>
      <c r="AC52" s="78">
        <v>7.3</v>
      </c>
      <c r="AD52" s="78">
        <v>7.5</v>
      </c>
      <c r="AE52" s="78">
        <v>1.4</v>
      </c>
      <c r="AF52" s="78">
        <v>10.3</v>
      </c>
      <c r="AG52" s="78">
        <v>8.4</v>
      </c>
      <c r="AH52" s="92">
        <v>8.4</v>
      </c>
      <c r="AI52" s="78">
        <v>10.4</v>
      </c>
      <c r="AJ52" s="98" t="s">
        <v>201</v>
      </c>
      <c r="AK52" s="98" t="s">
        <v>201</v>
      </c>
      <c r="AL52" s="98" t="s">
        <v>201</v>
      </c>
      <c r="AM52" s="98" t="s">
        <v>201</v>
      </c>
      <c r="AN52" s="98" t="s">
        <v>201</v>
      </c>
      <c r="AO52" s="78">
        <v>88</v>
      </c>
      <c r="AP52" s="78">
        <v>76</v>
      </c>
      <c r="AQ52" s="78">
        <v>94</v>
      </c>
      <c r="AR52" s="78">
        <v>83</v>
      </c>
      <c r="AS52" s="92">
        <v>83</v>
      </c>
      <c r="AT52" s="92">
        <v>103</v>
      </c>
      <c r="AU52" s="117" t="s">
        <v>201</v>
      </c>
      <c r="AV52" s="78" t="s">
        <v>237</v>
      </c>
      <c r="AW52" s="135"/>
    </row>
    <row r="53" spans="1:49" ht="89.25" x14ac:dyDescent="0.25">
      <c r="A53" s="12" t="s">
        <v>229</v>
      </c>
      <c r="B53" s="12">
        <v>7</v>
      </c>
      <c r="C53" s="23" t="s">
        <v>174</v>
      </c>
      <c r="D53" s="17" t="s">
        <v>58</v>
      </c>
      <c r="E53" s="112" t="s">
        <v>97</v>
      </c>
      <c r="F53" s="19" t="s">
        <v>31</v>
      </c>
      <c r="G53" s="20" t="s">
        <v>32</v>
      </c>
      <c r="H53" s="22" t="s">
        <v>45</v>
      </c>
      <c r="I53" s="14" t="s">
        <v>92</v>
      </c>
      <c r="J53" s="14" t="s">
        <v>92</v>
      </c>
      <c r="K53" s="15" t="s">
        <v>43</v>
      </c>
      <c r="L53" s="14">
        <v>44561</v>
      </c>
      <c r="M53" s="56" t="s">
        <v>89</v>
      </c>
      <c r="N53" s="13" t="s">
        <v>34</v>
      </c>
      <c r="O53" s="18" t="s">
        <v>53</v>
      </c>
      <c r="P53" s="20" t="s">
        <v>117</v>
      </c>
      <c r="Q53" s="13" t="s">
        <v>41</v>
      </c>
      <c r="R53" s="13" t="s">
        <v>42</v>
      </c>
      <c r="S53" s="56" t="s">
        <v>134</v>
      </c>
      <c r="T53" s="20"/>
      <c r="U53" s="19" t="s">
        <v>162</v>
      </c>
      <c r="V53" s="21" t="s">
        <v>161</v>
      </c>
      <c r="W53" s="13" t="s">
        <v>37</v>
      </c>
      <c r="X53" s="20"/>
      <c r="Y53" s="78"/>
      <c r="Z53" s="78"/>
      <c r="AA53" s="78"/>
      <c r="AB53" s="78">
        <v>0</v>
      </c>
      <c r="AC53" s="78">
        <v>0.5</v>
      </c>
      <c r="AD53" s="78">
        <v>0.5</v>
      </c>
      <c r="AE53" s="78">
        <v>0.5</v>
      </c>
      <c r="AF53" s="78">
        <v>0.6</v>
      </c>
      <c r="AG53" s="78">
        <v>0.1</v>
      </c>
      <c r="AH53" s="92">
        <v>0.1</v>
      </c>
      <c r="AI53" s="78">
        <v>0.1</v>
      </c>
      <c r="AJ53" s="98" t="s">
        <v>201</v>
      </c>
      <c r="AK53" s="98" t="s">
        <v>201</v>
      </c>
      <c r="AL53" s="98" t="s">
        <v>201</v>
      </c>
      <c r="AM53" s="98" t="s">
        <v>201</v>
      </c>
      <c r="AN53" s="98" t="s">
        <v>201</v>
      </c>
      <c r="AO53" s="78">
        <v>3</v>
      </c>
      <c r="AP53" s="78">
        <v>3</v>
      </c>
      <c r="AQ53" s="78">
        <v>3</v>
      </c>
      <c r="AR53" s="78">
        <v>2</v>
      </c>
      <c r="AS53" s="92">
        <v>2</v>
      </c>
      <c r="AT53" s="92">
        <v>2</v>
      </c>
      <c r="AU53" s="117" t="s">
        <v>201</v>
      </c>
      <c r="AV53" s="78" t="s">
        <v>237</v>
      </c>
      <c r="AW53" s="135"/>
    </row>
    <row r="54" spans="1:49" ht="96.75" customHeight="1" x14ac:dyDescent="0.25">
      <c r="A54" s="12" t="s">
        <v>229</v>
      </c>
      <c r="B54" s="12">
        <v>8</v>
      </c>
      <c r="C54" s="23" t="s">
        <v>174</v>
      </c>
      <c r="D54" s="17" t="s">
        <v>58</v>
      </c>
      <c r="E54" s="112" t="s">
        <v>97</v>
      </c>
      <c r="F54" s="19" t="s">
        <v>31</v>
      </c>
      <c r="G54" s="20" t="s">
        <v>32</v>
      </c>
      <c r="H54" s="22" t="s">
        <v>158</v>
      </c>
      <c r="I54" s="14" t="s">
        <v>92</v>
      </c>
      <c r="J54" s="14" t="s">
        <v>92</v>
      </c>
      <c r="K54" s="15" t="s">
        <v>43</v>
      </c>
      <c r="L54" s="14">
        <v>44561</v>
      </c>
      <c r="M54" s="22" t="s">
        <v>159</v>
      </c>
      <c r="N54" s="20"/>
      <c r="O54" s="18" t="s">
        <v>53</v>
      </c>
      <c r="P54" s="20" t="s">
        <v>117</v>
      </c>
      <c r="Q54" s="13" t="s">
        <v>41</v>
      </c>
      <c r="R54" s="13" t="s">
        <v>42</v>
      </c>
      <c r="S54" s="56" t="s">
        <v>160</v>
      </c>
      <c r="T54" s="20"/>
      <c r="U54" s="19" t="s">
        <v>162</v>
      </c>
      <c r="V54" s="21" t="s">
        <v>161</v>
      </c>
      <c r="W54" s="13" t="s">
        <v>37</v>
      </c>
      <c r="X54" s="20"/>
      <c r="Y54" s="78"/>
      <c r="Z54" s="78"/>
      <c r="AA54" s="78"/>
      <c r="AB54" s="78">
        <v>0</v>
      </c>
      <c r="AC54" s="78">
        <v>0</v>
      </c>
      <c r="AD54" s="78">
        <v>0</v>
      </c>
      <c r="AE54" s="78">
        <v>0</v>
      </c>
      <c r="AF54" s="78">
        <v>0</v>
      </c>
      <c r="AG54" s="78">
        <v>0</v>
      </c>
      <c r="AH54" s="92">
        <v>0</v>
      </c>
      <c r="AI54" s="78">
        <v>0</v>
      </c>
      <c r="AJ54" s="98" t="s">
        <v>201</v>
      </c>
      <c r="AK54" s="98" t="s">
        <v>201</v>
      </c>
      <c r="AL54" s="98" t="s">
        <v>201</v>
      </c>
      <c r="AM54" s="98" t="s">
        <v>201</v>
      </c>
      <c r="AN54" s="98" t="s">
        <v>201</v>
      </c>
      <c r="AO54" s="78">
        <v>0</v>
      </c>
      <c r="AP54" s="78">
        <v>0</v>
      </c>
      <c r="AQ54" s="78">
        <v>0</v>
      </c>
      <c r="AR54" s="78">
        <v>0</v>
      </c>
      <c r="AS54" s="92">
        <v>0</v>
      </c>
      <c r="AT54" s="92">
        <v>0</v>
      </c>
      <c r="AU54" s="117" t="s">
        <v>201</v>
      </c>
      <c r="AV54" s="78" t="s">
        <v>234</v>
      </c>
      <c r="AW54" s="135" t="s">
        <v>239</v>
      </c>
    </row>
    <row r="55" spans="1:49" ht="153" x14ac:dyDescent="0.25">
      <c r="A55" s="12" t="s">
        <v>229</v>
      </c>
      <c r="B55" s="12">
        <v>9</v>
      </c>
      <c r="C55" s="23" t="s">
        <v>174</v>
      </c>
      <c r="D55" s="17" t="s">
        <v>58</v>
      </c>
      <c r="E55" s="112" t="s">
        <v>97</v>
      </c>
      <c r="F55" s="19" t="s">
        <v>31</v>
      </c>
      <c r="G55" s="20" t="s">
        <v>32</v>
      </c>
      <c r="H55" s="22" t="s">
        <v>44</v>
      </c>
      <c r="I55" s="14" t="s">
        <v>92</v>
      </c>
      <c r="J55" s="14" t="s">
        <v>92</v>
      </c>
      <c r="K55" s="15" t="s">
        <v>43</v>
      </c>
      <c r="L55" s="14">
        <v>44561</v>
      </c>
      <c r="M55" s="56" t="s">
        <v>90</v>
      </c>
      <c r="N55" s="20" t="s">
        <v>34</v>
      </c>
      <c r="O55" s="18" t="s">
        <v>53</v>
      </c>
      <c r="P55" s="20" t="s">
        <v>117</v>
      </c>
      <c r="Q55" s="13" t="s">
        <v>41</v>
      </c>
      <c r="R55" s="13" t="s">
        <v>42</v>
      </c>
      <c r="S55" s="56" t="s">
        <v>135</v>
      </c>
      <c r="T55" s="20"/>
      <c r="U55" s="19" t="s">
        <v>162</v>
      </c>
      <c r="V55" s="21" t="s">
        <v>161</v>
      </c>
      <c r="W55" s="20" t="s">
        <v>37</v>
      </c>
      <c r="X55" s="20"/>
      <c r="Y55" s="78"/>
      <c r="Z55" s="78"/>
      <c r="AA55" s="78"/>
      <c r="AB55" s="78">
        <v>0</v>
      </c>
      <c r="AC55" s="78">
        <v>0.8</v>
      </c>
      <c r="AD55" s="78">
        <v>0.8</v>
      </c>
      <c r="AE55" s="78">
        <v>1.6</v>
      </c>
      <c r="AF55" s="78">
        <v>0.7</v>
      </c>
      <c r="AG55" s="78">
        <v>0.4</v>
      </c>
      <c r="AH55" s="92">
        <v>0.4</v>
      </c>
      <c r="AI55" s="78">
        <v>0.4</v>
      </c>
      <c r="AJ55" s="98" t="s">
        <v>201</v>
      </c>
      <c r="AK55" s="98" t="s">
        <v>201</v>
      </c>
      <c r="AL55" s="98" t="s">
        <v>201</v>
      </c>
      <c r="AM55" s="98" t="s">
        <v>201</v>
      </c>
      <c r="AN55" s="98" t="s">
        <v>201</v>
      </c>
      <c r="AO55" s="78">
        <v>4</v>
      </c>
      <c r="AP55" s="78">
        <v>2</v>
      </c>
      <c r="AQ55" s="78">
        <v>3</v>
      </c>
      <c r="AR55" s="78">
        <v>2</v>
      </c>
      <c r="AS55" s="92">
        <v>2</v>
      </c>
      <c r="AT55" s="92">
        <v>2</v>
      </c>
      <c r="AU55" s="117" t="s">
        <v>201</v>
      </c>
      <c r="AV55" s="78" t="s">
        <v>237</v>
      </c>
      <c r="AW55" s="135"/>
    </row>
    <row r="56" spans="1:49" ht="120" customHeight="1" x14ac:dyDescent="0.25">
      <c r="A56" s="12" t="s">
        <v>229</v>
      </c>
      <c r="B56" s="12">
        <v>10</v>
      </c>
      <c r="C56" s="23" t="s">
        <v>211</v>
      </c>
      <c r="D56" s="17" t="s">
        <v>58</v>
      </c>
      <c r="E56" s="111" t="s">
        <v>194</v>
      </c>
      <c r="F56" s="19" t="s">
        <v>83</v>
      </c>
      <c r="G56" s="13" t="s">
        <v>195</v>
      </c>
      <c r="H56" s="22" t="s">
        <v>204</v>
      </c>
      <c r="I56" s="14">
        <v>44197</v>
      </c>
      <c r="J56" s="14">
        <v>44699</v>
      </c>
      <c r="K56" s="14">
        <v>44561</v>
      </c>
      <c r="L56" s="14">
        <v>44561</v>
      </c>
      <c r="M56" s="56" t="s">
        <v>212</v>
      </c>
      <c r="N56" s="13" t="s">
        <v>202</v>
      </c>
      <c r="O56" s="13" t="s">
        <v>81</v>
      </c>
      <c r="P56" s="13" t="s">
        <v>36</v>
      </c>
      <c r="Q56" s="13" t="s">
        <v>205</v>
      </c>
      <c r="R56" s="13" t="s">
        <v>213</v>
      </c>
      <c r="S56" s="13" t="s">
        <v>80</v>
      </c>
      <c r="T56" s="20"/>
      <c r="U56" s="19" t="s">
        <v>203</v>
      </c>
      <c r="V56" s="16" t="s">
        <v>210</v>
      </c>
      <c r="W56" s="13" t="s">
        <v>37</v>
      </c>
      <c r="X56" s="20"/>
      <c r="Y56" s="98" t="s">
        <v>201</v>
      </c>
      <c r="Z56" s="98" t="s">
        <v>201</v>
      </c>
      <c r="AA56" s="98" t="s">
        <v>201</v>
      </c>
      <c r="AB56" s="98" t="s">
        <v>201</v>
      </c>
      <c r="AC56" s="98" t="s">
        <v>201</v>
      </c>
      <c r="AD56" s="98" t="s">
        <v>201</v>
      </c>
      <c r="AE56" s="98" t="s">
        <v>201</v>
      </c>
      <c r="AF56" s="98" t="s">
        <v>201</v>
      </c>
      <c r="AG56" s="98" t="s">
        <v>201</v>
      </c>
      <c r="AH56" s="99" t="s">
        <v>201</v>
      </c>
      <c r="AI56" s="98">
        <v>53</v>
      </c>
      <c r="AJ56" s="98" t="s">
        <v>201</v>
      </c>
      <c r="AK56" s="98" t="s">
        <v>201</v>
      </c>
      <c r="AL56" s="98" t="s">
        <v>201</v>
      </c>
      <c r="AM56" s="98" t="s">
        <v>201</v>
      </c>
      <c r="AN56" s="98" t="s">
        <v>201</v>
      </c>
      <c r="AO56" s="98" t="s">
        <v>201</v>
      </c>
      <c r="AP56" s="98" t="s">
        <v>201</v>
      </c>
      <c r="AQ56" s="98" t="s">
        <v>201</v>
      </c>
      <c r="AR56" s="98" t="s">
        <v>201</v>
      </c>
      <c r="AS56" s="99" t="s">
        <v>201</v>
      </c>
      <c r="AT56" s="99">
        <v>6</v>
      </c>
      <c r="AU56" s="117" t="s">
        <v>201</v>
      </c>
      <c r="AV56" s="98" t="s">
        <v>237</v>
      </c>
      <c r="AW56" s="135"/>
    </row>
    <row r="57" spans="1:49" ht="15.75" x14ac:dyDescent="0.25">
      <c r="A57" s="45" t="s">
        <v>59</v>
      </c>
      <c r="B57" s="26"/>
      <c r="C57" s="91"/>
      <c r="D57" s="26"/>
      <c r="E57" s="113"/>
      <c r="F57" s="26"/>
      <c r="G57" s="26"/>
      <c r="H57" s="26"/>
      <c r="I57" s="26"/>
      <c r="J57" s="26"/>
      <c r="K57" s="26"/>
      <c r="L57" s="26"/>
      <c r="M57" s="47"/>
      <c r="N57" s="26"/>
      <c r="O57" s="26"/>
      <c r="P57" s="26"/>
      <c r="Q57" s="26"/>
      <c r="R57" s="26"/>
      <c r="S57" s="60"/>
      <c r="T57" s="26"/>
      <c r="U57" s="88"/>
      <c r="V57" s="26"/>
      <c r="W57" s="26"/>
      <c r="X57" s="27"/>
      <c r="Y57" s="78"/>
      <c r="Z57" s="78"/>
      <c r="AA57" s="78"/>
      <c r="AB57" s="78"/>
      <c r="AC57" s="78"/>
      <c r="AD57" s="78"/>
      <c r="AE57" s="78"/>
      <c r="AF57" s="78"/>
      <c r="AG57" s="78"/>
      <c r="AH57" s="92"/>
      <c r="AI57" s="78"/>
      <c r="AJ57" s="78"/>
      <c r="AK57" s="78"/>
      <c r="AL57" s="78"/>
      <c r="AM57" s="78"/>
      <c r="AN57" s="78"/>
      <c r="AO57" s="78"/>
      <c r="AP57" s="78"/>
      <c r="AQ57" s="78"/>
      <c r="AR57" s="78"/>
      <c r="AS57" s="92"/>
      <c r="AT57" s="92"/>
      <c r="AU57" s="116"/>
      <c r="AV57" s="78"/>
      <c r="AW57" s="135"/>
    </row>
    <row r="58" spans="1:49" ht="78.75" x14ac:dyDescent="0.25">
      <c r="A58" s="12" t="s">
        <v>229</v>
      </c>
      <c r="B58" s="23">
        <v>1</v>
      </c>
      <c r="C58" s="23" t="s">
        <v>176</v>
      </c>
      <c r="D58" s="17" t="s">
        <v>60</v>
      </c>
      <c r="E58" s="111" t="s">
        <v>110</v>
      </c>
      <c r="F58" s="23" t="s">
        <v>35</v>
      </c>
      <c r="G58" s="13" t="s">
        <v>195</v>
      </c>
      <c r="H58" s="25" t="s">
        <v>49</v>
      </c>
      <c r="I58" s="14" t="s">
        <v>92</v>
      </c>
      <c r="J58" s="14" t="s">
        <v>92</v>
      </c>
      <c r="K58" s="15" t="s">
        <v>43</v>
      </c>
      <c r="L58" s="14">
        <v>44561</v>
      </c>
      <c r="M58" s="56" t="s">
        <v>86</v>
      </c>
      <c r="N58" s="13" t="s">
        <v>34</v>
      </c>
      <c r="O58" s="25" t="s">
        <v>40</v>
      </c>
      <c r="P58" s="13" t="s">
        <v>36</v>
      </c>
      <c r="Q58" s="13" t="s">
        <v>41</v>
      </c>
      <c r="R58" s="13" t="s">
        <v>42</v>
      </c>
      <c r="S58" s="12" t="s">
        <v>129</v>
      </c>
      <c r="T58" s="21"/>
      <c r="U58" s="89" t="s">
        <v>162</v>
      </c>
      <c r="V58" s="21" t="s">
        <v>161</v>
      </c>
      <c r="W58" s="13" t="s">
        <v>37</v>
      </c>
      <c r="X58" s="21"/>
      <c r="Y58" s="78"/>
      <c r="Z58" s="78"/>
      <c r="AA58" s="78"/>
      <c r="AB58" s="78">
        <v>0</v>
      </c>
      <c r="AC58" s="78">
        <v>0</v>
      </c>
      <c r="AD58" s="78">
        <v>0</v>
      </c>
      <c r="AE58" s="78">
        <v>0</v>
      </c>
      <c r="AF58" s="78">
        <v>0</v>
      </c>
      <c r="AG58" s="78">
        <v>0</v>
      </c>
      <c r="AH58" s="92">
        <v>0</v>
      </c>
      <c r="AI58" s="78">
        <v>0</v>
      </c>
      <c r="AJ58" s="98" t="s">
        <v>201</v>
      </c>
      <c r="AK58" s="98" t="s">
        <v>201</v>
      </c>
      <c r="AL58" s="98" t="s">
        <v>201</v>
      </c>
      <c r="AM58" s="98" t="s">
        <v>201</v>
      </c>
      <c r="AN58" s="98" t="s">
        <v>201</v>
      </c>
      <c r="AO58" s="78">
        <v>0</v>
      </c>
      <c r="AP58" s="78">
        <v>0</v>
      </c>
      <c r="AQ58" s="78">
        <v>0</v>
      </c>
      <c r="AR58" s="78">
        <v>0</v>
      </c>
      <c r="AS58" s="92">
        <v>0</v>
      </c>
      <c r="AT58" s="92">
        <v>0</v>
      </c>
      <c r="AU58" s="117" t="s">
        <v>201</v>
      </c>
      <c r="AV58" s="78" t="s">
        <v>234</v>
      </c>
      <c r="AW58" s="25" t="s">
        <v>238</v>
      </c>
    </row>
    <row r="59" spans="1:49" ht="114.75" x14ac:dyDescent="0.25">
      <c r="A59" s="12" t="s">
        <v>229</v>
      </c>
      <c r="B59" s="23">
        <v>2</v>
      </c>
      <c r="C59" s="23" t="s">
        <v>176</v>
      </c>
      <c r="D59" s="17" t="s">
        <v>60</v>
      </c>
      <c r="E59" s="111" t="s">
        <v>110</v>
      </c>
      <c r="F59" s="23" t="s">
        <v>35</v>
      </c>
      <c r="G59" s="13" t="s">
        <v>195</v>
      </c>
      <c r="H59" s="25" t="s">
        <v>50</v>
      </c>
      <c r="I59" s="14" t="s">
        <v>92</v>
      </c>
      <c r="J59" s="14" t="s">
        <v>92</v>
      </c>
      <c r="K59" s="15" t="s">
        <v>43</v>
      </c>
      <c r="L59" s="14">
        <v>44561</v>
      </c>
      <c r="M59" s="56" t="s">
        <v>87</v>
      </c>
      <c r="N59" s="13" t="s">
        <v>34</v>
      </c>
      <c r="O59" s="18" t="s">
        <v>39</v>
      </c>
      <c r="P59" s="13" t="s">
        <v>36</v>
      </c>
      <c r="Q59" s="13" t="s">
        <v>41</v>
      </c>
      <c r="R59" s="13" t="s">
        <v>42</v>
      </c>
      <c r="S59" s="61" t="s">
        <v>130</v>
      </c>
      <c r="T59" s="21"/>
      <c r="U59" s="89" t="s">
        <v>163</v>
      </c>
      <c r="V59" s="21" t="s">
        <v>164</v>
      </c>
      <c r="W59" s="13" t="s">
        <v>37</v>
      </c>
      <c r="X59" s="21"/>
      <c r="Y59" s="78"/>
      <c r="Z59" s="78"/>
      <c r="AA59" s="78"/>
      <c r="AB59" s="78">
        <v>0</v>
      </c>
      <c r="AC59" s="78">
        <v>0</v>
      </c>
      <c r="AD59" s="78">
        <v>0</v>
      </c>
      <c r="AE59" s="78">
        <v>0</v>
      </c>
      <c r="AF59" s="78">
        <v>0</v>
      </c>
      <c r="AG59" s="78">
        <v>0</v>
      </c>
      <c r="AH59" s="92">
        <v>0</v>
      </c>
      <c r="AI59" s="78">
        <v>0</v>
      </c>
      <c r="AJ59" s="98" t="s">
        <v>201</v>
      </c>
      <c r="AK59" s="98" t="s">
        <v>201</v>
      </c>
      <c r="AL59" s="98" t="s">
        <v>201</v>
      </c>
      <c r="AM59" s="98" t="s">
        <v>201</v>
      </c>
      <c r="AN59" s="98" t="s">
        <v>201</v>
      </c>
      <c r="AO59" s="78">
        <v>0</v>
      </c>
      <c r="AP59" s="78">
        <v>0</v>
      </c>
      <c r="AQ59" s="78">
        <v>0</v>
      </c>
      <c r="AR59" s="78">
        <v>0</v>
      </c>
      <c r="AS59" s="92">
        <v>0</v>
      </c>
      <c r="AT59" s="92">
        <v>0</v>
      </c>
      <c r="AU59" s="117" t="s">
        <v>201</v>
      </c>
      <c r="AV59" s="78" t="s">
        <v>234</v>
      </c>
      <c r="AW59" s="135" t="s">
        <v>239</v>
      </c>
    </row>
    <row r="60" spans="1:49" ht="102" x14ac:dyDescent="0.25">
      <c r="A60" s="12" t="s">
        <v>229</v>
      </c>
      <c r="B60" s="12">
        <v>3</v>
      </c>
      <c r="C60" s="23" t="s">
        <v>176</v>
      </c>
      <c r="D60" s="17" t="s">
        <v>60</v>
      </c>
      <c r="E60" s="111" t="s">
        <v>110</v>
      </c>
      <c r="F60" s="32" t="s">
        <v>35</v>
      </c>
      <c r="G60" s="13" t="s">
        <v>195</v>
      </c>
      <c r="H60" s="22" t="s">
        <v>51</v>
      </c>
      <c r="I60" s="14" t="s">
        <v>92</v>
      </c>
      <c r="J60" s="14" t="s">
        <v>92</v>
      </c>
      <c r="K60" s="15" t="s">
        <v>43</v>
      </c>
      <c r="L60" s="14">
        <v>44561</v>
      </c>
      <c r="M60" s="56" t="s">
        <v>88</v>
      </c>
      <c r="N60" s="13" t="s">
        <v>34</v>
      </c>
      <c r="O60" s="18" t="s">
        <v>39</v>
      </c>
      <c r="P60" s="13" t="s">
        <v>36</v>
      </c>
      <c r="Q60" s="13" t="s">
        <v>41</v>
      </c>
      <c r="R60" s="13" t="s">
        <v>42</v>
      </c>
      <c r="S60" s="62" t="s">
        <v>131</v>
      </c>
      <c r="T60" s="13"/>
      <c r="U60" s="32" t="s">
        <v>165</v>
      </c>
      <c r="V60" s="16" t="s">
        <v>166</v>
      </c>
      <c r="W60" s="13" t="s">
        <v>37</v>
      </c>
      <c r="X60" s="13"/>
      <c r="Y60" s="78"/>
      <c r="Z60" s="78"/>
      <c r="AA60" s="78"/>
      <c r="AB60" s="78">
        <v>28.8</v>
      </c>
      <c r="AC60" s="78">
        <v>5.3</v>
      </c>
      <c r="AD60" s="78">
        <v>5.4</v>
      </c>
      <c r="AE60" s="78">
        <v>1.7</v>
      </c>
      <c r="AF60" s="78">
        <v>2.5</v>
      </c>
      <c r="AG60" s="78">
        <v>2.4</v>
      </c>
      <c r="AH60" s="92">
        <v>1.43</v>
      </c>
      <c r="AI60" s="78">
        <v>4.0999999999999996</v>
      </c>
      <c r="AJ60" s="98" t="s">
        <v>201</v>
      </c>
      <c r="AK60" s="98" t="s">
        <v>201</v>
      </c>
      <c r="AL60" s="98" t="s">
        <v>201</v>
      </c>
      <c r="AM60" s="98" t="s">
        <v>201</v>
      </c>
      <c r="AN60" s="98" t="s">
        <v>201</v>
      </c>
      <c r="AO60" s="78">
        <v>66</v>
      </c>
      <c r="AP60" s="78">
        <v>47</v>
      </c>
      <c r="AQ60" s="78">
        <v>72</v>
      </c>
      <c r="AR60" s="78">
        <v>54</v>
      </c>
      <c r="AS60" s="92">
        <v>37</v>
      </c>
      <c r="AT60" s="92">
        <v>57</v>
      </c>
      <c r="AU60" s="117" t="s">
        <v>201</v>
      </c>
      <c r="AV60" s="78" t="s">
        <v>237</v>
      </c>
      <c r="AW60" s="135"/>
    </row>
    <row r="61" spans="1:49" ht="78.75" x14ac:dyDescent="0.25">
      <c r="A61" s="12" t="s">
        <v>229</v>
      </c>
      <c r="B61" s="12">
        <v>4</v>
      </c>
      <c r="C61" s="23" t="s">
        <v>177</v>
      </c>
      <c r="D61" s="17" t="s">
        <v>60</v>
      </c>
      <c r="E61" s="112" t="s">
        <v>111</v>
      </c>
      <c r="F61" s="19" t="s">
        <v>31</v>
      </c>
      <c r="G61" s="20" t="s">
        <v>32</v>
      </c>
      <c r="H61" s="24" t="s">
        <v>48</v>
      </c>
      <c r="I61" s="14" t="s">
        <v>92</v>
      </c>
      <c r="J61" s="14" t="s">
        <v>92</v>
      </c>
      <c r="K61" s="15" t="s">
        <v>43</v>
      </c>
      <c r="L61" s="14">
        <v>44561</v>
      </c>
      <c r="M61" s="56" t="s">
        <v>86</v>
      </c>
      <c r="N61" s="13" t="s">
        <v>34</v>
      </c>
      <c r="O61" s="25" t="s">
        <v>40</v>
      </c>
      <c r="P61" s="20" t="s">
        <v>117</v>
      </c>
      <c r="Q61" s="13" t="s">
        <v>41</v>
      </c>
      <c r="R61" s="13" t="s">
        <v>42</v>
      </c>
      <c r="S61" s="12" t="s">
        <v>132</v>
      </c>
      <c r="T61" s="20"/>
      <c r="U61" s="19" t="s">
        <v>162</v>
      </c>
      <c r="V61" s="21" t="s">
        <v>161</v>
      </c>
      <c r="W61" s="13" t="s">
        <v>37</v>
      </c>
      <c r="X61" s="20"/>
      <c r="Y61" s="78"/>
      <c r="Z61" s="78"/>
      <c r="AA61" s="78"/>
      <c r="AB61" s="78">
        <v>0</v>
      </c>
      <c r="AC61" s="78">
        <v>0</v>
      </c>
      <c r="AD61" s="78">
        <v>0</v>
      </c>
      <c r="AE61" s="78">
        <v>0</v>
      </c>
      <c r="AF61" s="78">
        <v>0</v>
      </c>
      <c r="AG61" s="78">
        <v>1</v>
      </c>
      <c r="AH61" s="92">
        <v>1.9410000000000001</v>
      </c>
      <c r="AI61" s="78">
        <v>1.9</v>
      </c>
      <c r="AJ61" s="98" t="s">
        <v>201</v>
      </c>
      <c r="AK61" s="98" t="s">
        <v>201</v>
      </c>
      <c r="AL61" s="98" t="s">
        <v>201</v>
      </c>
      <c r="AM61" s="98" t="s">
        <v>201</v>
      </c>
      <c r="AN61" s="98" t="s">
        <v>201</v>
      </c>
      <c r="AO61" s="78">
        <v>0</v>
      </c>
      <c r="AP61" s="78">
        <v>0</v>
      </c>
      <c r="AQ61" s="78">
        <v>0</v>
      </c>
      <c r="AR61" s="78">
        <v>1</v>
      </c>
      <c r="AS61" s="92">
        <v>1</v>
      </c>
      <c r="AT61" s="92">
        <v>1</v>
      </c>
      <c r="AU61" s="117" t="s">
        <v>201</v>
      </c>
      <c r="AV61" s="78" t="s">
        <v>237</v>
      </c>
      <c r="AW61" s="25"/>
    </row>
    <row r="62" spans="1:49" ht="114.75" x14ac:dyDescent="0.25">
      <c r="A62" s="12" t="s">
        <v>229</v>
      </c>
      <c r="B62" s="12">
        <v>5</v>
      </c>
      <c r="C62" s="23" t="s">
        <v>177</v>
      </c>
      <c r="D62" s="17" t="s">
        <v>60</v>
      </c>
      <c r="E62" s="112" t="s">
        <v>111</v>
      </c>
      <c r="F62" s="19" t="s">
        <v>31</v>
      </c>
      <c r="G62" s="20" t="s">
        <v>32</v>
      </c>
      <c r="H62" s="22" t="s">
        <v>47</v>
      </c>
      <c r="I62" s="14" t="s">
        <v>92</v>
      </c>
      <c r="J62" s="14" t="s">
        <v>92</v>
      </c>
      <c r="K62" s="15" t="s">
        <v>43</v>
      </c>
      <c r="L62" s="14">
        <v>44561</v>
      </c>
      <c r="M62" s="56" t="s">
        <v>87</v>
      </c>
      <c r="N62" s="13" t="s">
        <v>34</v>
      </c>
      <c r="O62" s="18" t="s">
        <v>52</v>
      </c>
      <c r="P62" s="20" t="s">
        <v>117</v>
      </c>
      <c r="Q62" s="13" t="s">
        <v>41</v>
      </c>
      <c r="R62" s="13" t="s">
        <v>42</v>
      </c>
      <c r="S62" s="61" t="s">
        <v>130</v>
      </c>
      <c r="T62" s="20"/>
      <c r="U62" s="19" t="s">
        <v>163</v>
      </c>
      <c r="V62" s="21" t="s">
        <v>164</v>
      </c>
      <c r="W62" s="13" t="s">
        <v>37</v>
      </c>
      <c r="X62" s="20"/>
      <c r="Y62" s="78"/>
      <c r="Z62" s="78"/>
      <c r="AA62" s="78"/>
      <c r="AB62" s="78">
        <v>0</v>
      </c>
      <c r="AC62" s="78">
        <v>0</v>
      </c>
      <c r="AD62" s="78">
        <v>0</v>
      </c>
      <c r="AE62" s="78">
        <v>0</v>
      </c>
      <c r="AF62" s="78">
        <v>0</v>
      </c>
      <c r="AG62" s="78">
        <v>0</v>
      </c>
      <c r="AH62" s="92">
        <v>0</v>
      </c>
      <c r="AI62" s="78">
        <v>0</v>
      </c>
      <c r="AJ62" s="98" t="s">
        <v>201</v>
      </c>
      <c r="AK62" s="98" t="s">
        <v>201</v>
      </c>
      <c r="AL62" s="98" t="s">
        <v>201</v>
      </c>
      <c r="AM62" s="98" t="s">
        <v>201</v>
      </c>
      <c r="AN62" s="98" t="s">
        <v>201</v>
      </c>
      <c r="AO62" s="78">
        <v>0</v>
      </c>
      <c r="AP62" s="78">
        <v>0</v>
      </c>
      <c r="AQ62" s="78">
        <v>0</v>
      </c>
      <c r="AR62" s="78">
        <v>0</v>
      </c>
      <c r="AS62" s="92">
        <v>0</v>
      </c>
      <c r="AT62" s="92">
        <v>0</v>
      </c>
      <c r="AU62" s="117" t="s">
        <v>201</v>
      </c>
      <c r="AV62" s="78" t="s">
        <v>234</v>
      </c>
      <c r="AW62" s="135" t="s">
        <v>240</v>
      </c>
    </row>
    <row r="63" spans="1:49" ht="102" x14ac:dyDescent="0.25">
      <c r="A63" s="12" t="s">
        <v>229</v>
      </c>
      <c r="B63" s="12">
        <v>6</v>
      </c>
      <c r="C63" s="23" t="s">
        <v>177</v>
      </c>
      <c r="D63" s="17" t="s">
        <v>60</v>
      </c>
      <c r="E63" s="112" t="s">
        <v>111</v>
      </c>
      <c r="F63" s="19" t="s">
        <v>31</v>
      </c>
      <c r="G63" s="20" t="s">
        <v>32</v>
      </c>
      <c r="H63" s="22" t="s">
        <v>46</v>
      </c>
      <c r="I63" s="14" t="s">
        <v>92</v>
      </c>
      <c r="J63" s="14" t="s">
        <v>92</v>
      </c>
      <c r="K63" s="15" t="s">
        <v>43</v>
      </c>
      <c r="L63" s="14">
        <v>44561</v>
      </c>
      <c r="M63" s="56" t="s">
        <v>88</v>
      </c>
      <c r="N63" s="13" t="s">
        <v>34</v>
      </c>
      <c r="O63" s="18" t="s">
        <v>52</v>
      </c>
      <c r="P63" s="20" t="s">
        <v>117</v>
      </c>
      <c r="Q63" s="13" t="s">
        <v>41</v>
      </c>
      <c r="R63" s="13" t="s">
        <v>42</v>
      </c>
      <c r="S63" s="62" t="s">
        <v>133</v>
      </c>
      <c r="T63" s="20"/>
      <c r="U63" s="19" t="s">
        <v>165</v>
      </c>
      <c r="V63" s="16" t="s">
        <v>166</v>
      </c>
      <c r="W63" s="13" t="s">
        <v>37</v>
      </c>
      <c r="X63" s="20"/>
      <c r="Y63" s="78"/>
      <c r="Z63" s="78"/>
      <c r="AA63" s="78"/>
      <c r="AB63" s="78">
        <v>17.600000000000001</v>
      </c>
      <c r="AC63" s="78">
        <v>16.5</v>
      </c>
      <c r="AD63" s="78">
        <v>17.2</v>
      </c>
      <c r="AE63" s="78">
        <v>15.3</v>
      </c>
      <c r="AF63" s="78">
        <v>14.7</v>
      </c>
      <c r="AG63" s="78">
        <v>11.6</v>
      </c>
      <c r="AH63" s="92">
        <v>11.6</v>
      </c>
      <c r="AI63" s="78">
        <v>13.6</v>
      </c>
      <c r="AJ63" s="98" t="s">
        <v>201</v>
      </c>
      <c r="AK63" s="98" t="s">
        <v>201</v>
      </c>
      <c r="AL63" s="98" t="s">
        <v>201</v>
      </c>
      <c r="AM63" s="98" t="s">
        <v>201</v>
      </c>
      <c r="AN63" s="98" t="s">
        <v>201</v>
      </c>
      <c r="AO63" s="78">
        <v>110</v>
      </c>
      <c r="AP63" s="78">
        <v>89</v>
      </c>
      <c r="AQ63" s="78">
        <v>131</v>
      </c>
      <c r="AR63" s="78">
        <v>110</v>
      </c>
      <c r="AS63" s="92">
        <v>110</v>
      </c>
      <c r="AT63" s="92">
        <v>140</v>
      </c>
      <c r="AU63" s="117" t="s">
        <v>201</v>
      </c>
      <c r="AV63" s="78" t="s">
        <v>237</v>
      </c>
      <c r="AW63" s="135"/>
    </row>
    <row r="64" spans="1:49" ht="89.25" x14ac:dyDescent="0.25">
      <c r="A64" s="12" t="s">
        <v>229</v>
      </c>
      <c r="B64" s="12">
        <v>7</v>
      </c>
      <c r="C64" s="23" t="s">
        <v>177</v>
      </c>
      <c r="D64" s="17" t="s">
        <v>60</v>
      </c>
      <c r="E64" s="112" t="s">
        <v>111</v>
      </c>
      <c r="F64" s="19" t="s">
        <v>31</v>
      </c>
      <c r="G64" s="20" t="s">
        <v>32</v>
      </c>
      <c r="H64" s="22" t="s">
        <v>45</v>
      </c>
      <c r="I64" s="14" t="s">
        <v>92</v>
      </c>
      <c r="J64" s="14" t="s">
        <v>92</v>
      </c>
      <c r="K64" s="15" t="s">
        <v>43</v>
      </c>
      <c r="L64" s="14">
        <v>44561</v>
      </c>
      <c r="M64" s="56" t="s">
        <v>89</v>
      </c>
      <c r="N64" s="13" t="s">
        <v>34</v>
      </c>
      <c r="O64" s="18" t="s">
        <v>53</v>
      </c>
      <c r="P64" s="20" t="s">
        <v>117</v>
      </c>
      <c r="Q64" s="13" t="s">
        <v>41</v>
      </c>
      <c r="R64" s="13" t="s">
        <v>42</v>
      </c>
      <c r="S64" s="56" t="s">
        <v>134</v>
      </c>
      <c r="T64" s="20"/>
      <c r="U64" s="19" t="s">
        <v>162</v>
      </c>
      <c r="V64" s="21" t="s">
        <v>161</v>
      </c>
      <c r="W64" s="13" t="s">
        <v>37</v>
      </c>
      <c r="X64" s="20"/>
      <c r="Y64" s="78"/>
      <c r="Z64" s="78"/>
      <c r="AA64" s="78"/>
      <c r="AB64" s="78">
        <v>1</v>
      </c>
      <c r="AC64" s="78">
        <v>1.2</v>
      </c>
      <c r="AD64" s="78">
        <v>1.2</v>
      </c>
      <c r="AE64" s="78">
        <v>1.2</v>
      </c>
      <c r="AF64" s="78">
        <v>0.8</v>
      </c>
      <c r="AG64" s="78">
        <v>0.6</v>
      </c>
      <c r="AH64" s="92">
        <v>0.27200000000000002</v>
      </c>
      <c r="AI64" s="78">
        <v>0.3</v>
      </c>
      <c r="AJ64" s="98" t="s">
        <v>201</v>
      </c>
      <c r="AK64" s="98" t="s">
        <v>201</v>
      </c>
      <c r="AL64" s="98" t="s">
        <v>201</v>
      </c>
      <c r="AM64" s="98" t="s">
        <v>201</v>
      </c>
      <c r="AN64" s="98" t="s">
        <v>201</v>
      </c>
      <c r="AO64" s="78">
        <v>1</v>
      </c>
      <c r="AP64" s="78">
        <v>1</v>
      </c>
      <c r="AQ64" s="78">
        <v>1</v>
      </c>
      <c r="AR64" s="78">
        <v>1</v>
      </c>
      <c r="AS64" s="92">
        <v>1</v>
      </c>
      <c r="AT64" s="92">
        <v>1</v>
      </c>
      <c r="AU64" s="117" t="s">
        <v>201</v>
      </c>
      <c r="AV64" s="78" t="s">
        <v>237</v>
      </c>
      <c r="AW64" s="135"/>
    </row>
    <row r="65" spans="1:49" ht="96.75" customHeight="1" x14ac:dyDescent="0.25">
      <c r="A65" s="12" t="s">
        <v>229</v>
      </c>
      <c r="B65" s="12">
        <v>8</v>
      </c>
      <c r="C65" s="23" t="s">
        <v>177</v>
      </c>
      <c r="D65" s="17" t="s">
        <v>60</v>
      </c>
      <c r="E65" s="112" t="s">
        <v>111</v>
      </c>
      <c r="F65" s="19" t="s">
        <v>31</v>
      </c>
      <c r="G65" s="20" t="s">
        <v>32</v>
      </c>
      <c r="H65" s="22" t="s">
        <v>158</v>
      </c>
      <c r="I65" s="14" t="s">
        <v>92</v>
      </c>
      <c r="J65" s="14" t="s">
        <v>92</v>
      </c>
      <c r="K65" s="15" t="s">
        <v>43</v>
      </c>
      <c r="L65" s="14">
        <v>44561</v>
      </c>
      <c r="M65" s="22" t="s">
        <v>159</v>
      </c>
      <c r="N65" s="20"/>
      <c r="O65" s="18" t="s">
        <v>53</v>
      </c>
      <c r="P65" s="20" t="s">
        <v>117</v>
      </c>
      <c r="Q65" s="13" t="s">
        <v>41</v>
      </c>
      <c r="R65" s="13" t="s">
        <v>42</v>
      </c>
      <c r="S65" s="56" t="s">
        <v>160</v>
      </c>
      <c r="T65" s="20"/>
      <c r="U65" s="19" t="s">
        <v>162</v>
      </c>
      <c r="V65" s="21" t="s">
        <v>161</v>
      </c>
      <c r="W65" s="13" t="s">
        <v>37</v>
      </c>
      <c r="X65" s="20"/>
      <c r="Y65" s="78"/>
      <c r="Z65" s="78"/>
      <c r="AA65" s="78"/>
      <c r="AB65" s="78">
        <v>0</v>
      </c>
      <c r="AC65" s="78">
        <v>0</v>
      </c>
      <c r="AD65" s="78">
        <v>0</v>
      </c>
      <c r="AE65" s="78">
        <v>0</v>
      </c>
      <c r="AF65" s="78">
        <v>0</v>
      </c>
      <c r="AG65" s="78">
        <v>0</v>
      </c>
      <c r="AH65" s="92">
        <v>0</v>
      </c>
      <c r="AI65" s="78">
        <v>0</v>
      </c>
      <c r="AJ65" s="98" t="s">
        <v>201</v>
      </c>
      <c r="AK65" s="98" t="s">
        <v>201</v>
      </c>
      <c r="AL65" s="98" t="s">
        <v>201</v>
      </c>
      <c r="AM65" s="98" t="s">
        <v>201</v>
      </c>
      <c r="AN65" s="98" t="s">
        <v>201</v>
      </c>
      <c r="AO65" s="78">
        <v>0</v>
      </c>
      <c r="AP65" s="78">
        <v>0</v>
      </c>
      <c r="AQ65" s="78">
        <v>0</v>
      </c>
      <c r="AR65" s="78">
        <v>0</v>
      </c>
      <c r="AS65" s="92">
        <v>0</v>
      </c>
      <c r="AT65" s="92">
        <v>0</v>
      </c>
      <c r="AU65" s="117" t="s">
        <v>201</v>
      </c>
      <c r="AV65" s="78" t="s">
        <v>234</v>
      </c>
      <c r="AW65" s="135" t="s">
        <v>239</v>
      </c>
    </row>
    <row r="66" spans="1:49" ht="153" x14ac:dyDescent="0.25">
      <c r="A66" s="12" t="s">
        <v>229</v>
      </c>
      <c r="B66" s="12">
        <v>9</v>
      </c>
      <c r="C66" s="23" t="s">
        <v>177</v>
      </c>
      <c r="D66" s="17" t="s">
        <v>60</v>
      </c>
      <c r="E66" s="112" t="s">
        <v>111</v>
      </c>
      <c r="F66" s="19" t="s">
        <v>31</v>
      </c>
      <c r="G66" s="20" t="s">
        <v>32</v>
      </c>
      <c r="H66" s="22" t="s">
        <v>44</v>
      </c>
      <c r="I66" s="14" t="s">
        <v>92</v>
      </c>
      <c r="J66" s="14" t="s">
        <v>92</v>
      </c>
      <c r="K66" s="15" t="s">
        <v>43</v>
      </c>
      <c r="L66" s="14">
        <v>44561</v>
      </c>
      <c r="M66" s="56" t="s">
        <v>90</v>
      </c>
      <c r="N66" s="20" t="s">
        <v>34</v>
      </c>
      <c r="O66" s="18" t="s">
        <v>53</v>
      </c>
      <c r="P66" s="20" t="s">
        <v>117</v>
      </c>
      <c r="Q66" s="13" t="s">
        <v>41</v>
      </c>
      <c r="R66" s="13" t="s">
        <v>42</v>
      </c>
      <c r="S66" s="56" t="s">
        <v>135</v>
      </c>
      <c r="T66" s="20"/>
      <c r="U66" s="19" t="s">
        <v>162</v>
      </c>
      <c r="V66" s="21" t="s">
        <v>161</v>
      </c>
      <c r="W66" s="20" t="s">
        <v>37</v>
      </c>
      <c r="X66" s="20"/>
      <c r="Y66" s="78"/>
      <c r="Z66" s="78"/>
      <c r="AA66" s="78"/>
      <c r="AB66" s="78">
        <v>0</v>
      </c>
      <c r="AC66" s="78">
        <v>1.6</v>
      </c>
      <c r="AD66" s="78">
        <v>1.6</v>
      </c>
      <c r="AE66" s="78">
        <v>3.6</v>
      </c>
      <c r="AF66" s="78">
        <v>2.8</v>
      </c>
      <c r="AG66" s="78">
        <v>2.8</v>
      </c>
      <c r="AH66" s="92">
        <v>2.8</v>
      </c>
      <c r="AI66" s="78">
        <v>2.8</v>
      </c>
      <c r="AJ66" s="98" t="s">
        <v>201</v>
      </c>
      <c r="AK66" s="98" t="s">
        <v>201</v>
      </c>
      <c r="AL66" s="98" t="s">
        <v>201</v>
      </c>
      <c r="AM66" s="98" t="s">
        <v>201</v>
      </c>
      <c r="AN66" s="98" t="s">
        <v>201</v>
      </c>
      <c r="AO66" s="78">
        <v>5</v>
      </c>
      <c r="AP66" s="78">
        <v>4</v>
      </c>
      <c r="AQ66" s="78">
        <v>5</v>
      </c>
      <c r="AR66" s="78">
        <v>5</v>
      </c>
      <c r="AS66" s="92">
        <v>8</v>
      </c>
      <c r="AT66" s="92">
        <v>8</v>
      </c>
      <c r="AU66" s="117" t="s">
        <v>201</v>
      </c>
      <c r="AV66" s="78" t="s">
        <v>237</v>
      </c>
      <c r="AW66" s="135"/>
    </row>
    <row r="67" spans="1:49" ht="120" customHeight="1" x14ac:dyDescent="0.25">
      <c r="A67" s="12" t="s">
        <v>229</v>
      </c>
      <c r="B67" s="12">
        <v>10</v>
      </c>
      <c r="C67" s="23" t="s">
        <v>211</v>
      </c>
      <c r="D67" s="17" t="s">
        <v>60</v>
      </c>
      <c r="E67" s="111" t="s">
        <v>194</v>
      </c>
      <c r="F67" s="19" t="s">
        <v>83</v>
      </c>
      <c r="G67" s="13" t="s">
        <v>195</v>
      </c>
      <c r="H67" s="22" t="s">
        <v>204</v>
      </c>
      <c r="I67" s="14">
        <v>44197</v>
      </c>
      <c r="J67" s="14">
        <v>44699</v>
      </c>
      <c r="K67" s="14">
        <v>44561</v>
      </c>
      <c r="L67" s="14">
        <v>44561</v>
      </c>
      <c r="M67" s="56" t="s">
        <v>212</v>
      </c>
      <c r="N67" s="13" t="s">
        <v>202</v>
      </c>
      <c r="O67" s="13" t="s">
        <v>81</v>
      </c>
      <c r="P67" s="13" t="s">
        <v>36</v>
      </c>
      <c r="Q67" s="13" t="s">
        <v>205</v>
      </c>
      <c r="R67" s="13" t="s">
        <v>213</v>
      </c>
      <c r="S67" s="13" t="s">
        <v>80</v>
      </c>
      <c r="T67" s="20"/>
      <c r="U67" s="19" t="s">
        <v>203</v>
      </c>
      <c r="V67" s="16" t="s">
        <v>210</v>
      </c>
      <c r="W67" s="13" t="s">
        <v>37</v>
      </c>
      <c r="X67" s="20"/>
      <c r="Y67" s="98" t="s">
        <v>201</v>
      </c>
      <c r="Z67" s="98" t="s">
        <v>201</v>
      </c>
      <c r="AA67" s="98" t="s">
        <v>201</v>
      </c>
      <c r="AB67" s="98" t="s">
        <v>201</v>
      </c>
      <c r="AC67" s="98" t="s">
        <v>201</v>
      </c>
      <c r="AD67" s="98" t="s">
        <v>201</v>
      </c>
      <c r="AE67" s="98" t="s">
        <v>201</v>
      </c>
      <c r="AF67" s="98" t="s">
        <v>201</v>
      </c>
      <c r="AG67" s="98" t="s">
        <v>201</v>
      </c>
      <c r="AH67" s="99" t="s">
        <v>201</v>
      </c>
      <c r="AI67" s="98">
        <v>54</v>
      </c>
      <c r="AJ67" s="98" t="s">
        <v>201</v>
      </c>
      <c r="AK67" s="98" t="s">
        <v>201</v>
      </c>
      <c r="AL67" s="98" t="s">
        <v>201</v>
      </c>
      <c r="AM67" s="98" t="s">
        <v>201</v>
      </c>
      <c r="AN67" s="98" t="s">
        <v>201</v>
      </c>
      <c r="AO67" s="98" t="s">
        <v>201</v>
      </c>
      <c r="AP67" s="98" t="s">
        <v>201</v>
      </c>
      <c r="AQ67" s="98" t="s">
        <v>201</v>
      </c>
      <c r="AR67" s="98" t="s">
        <v>201</v>
      </c>
      <c r="AS67" s="99" t="s">
        <v>201</v>
      </c>
      <c r="AT67" s="99">
        <v>6</v>
      </c>
      <c r="AU67" s="117" t="s">
        <v>201</v>
      </c>
      <c r="AV67" s="98" t="s">
        <v>237</v>
      </c>
      <c r="AW67" s="135"/>
    </row>
    <row r="68" spans="1:49" ht="15.75" x14ac:dyDescent="0.25">
      <c r="A68" s="45" t="s">
        <v>61</v>
      </c>
      <c r="B68" s="26"/>
      <c r="C68" s="91"/>
      <c r="D68" s="26"/>
      <c r="E68" s="113"/>
      <c r="F68" s="26"/>
      <c r="G68" s="26"/>
      <c r="H68" s="26"/>
      <c r="I68" s="26"/>
      <c r="J68" s="26"/>
      <c r="K68" s="26"/>
      <c r="L68" s="26"/>
      <c r="M68" s="47"/>
      <c r="N68" s="26"/>
      <c r="O68" s="26"/>
      <c r="P68" s="26"/>
      <c r="Q68" s="26"/>
      <c r="R68" s="26"/>
      <c r="S68" s="60"/>
      <c r="T68" s="26"/>
      <c r="U68" s="88"/>
      <c r="V68" s="26"/>
      <c r="W68" s="26"/>
      <c r="X68" s="27"/>
      <c r="Y68" s="78"/>
      <c r="Z68" s="78"/>
      <c r="AA68" s="78"/>
      <c r="AB68" s="78"/>
      <c r="AC68" s="78"/>
      <c r="AD68" s="78"/>
      <c r="AE68" s="78"/>
      <c r="AF68" s="78"/>
      <c r="AG68" s="78"/>
      <c r="AH68" s="92"/>
      <c r="AI68" s="78"/>
      <c r="AJ68" s="78"/>
      <c r="AK68" s="78"/>
      <c r="AL68" s="78"/>
      <c r="AM68" s="78"/>
      <c r="AN68" s="78"/>
      <c r="AO68" s="78"/>
      <c r="AP68" s="78"/>
      <c r="AQ68" s="78"/>
      <c r="AR68" s="78"/>
      <c r="AS68" s="92"/>
      <c r="AT68" s="92"/>
      <c r="AU68" s="116"/>
      <c r="AV68" s="78"/>
      <c r="AW68" s="135"/>
    </row>
    <row r="69" spans="1:49" ht="114.75" x14ac:dyDescent="0.25">
      <c r="A69" s="12" t="s">
        <v>229</v>
      </c>
      <c r="B69" s="23">
        <v>1</v>
      </c>
      <c r="C69" s="23" t="s">
        <v>178</v>
      </c>
      <c r="D69" s="17" t="s">
        <v>62</v>
      </c>
      <c r="E69" s="111" t="s">
        <v>98</v>
      </c>
      <c r="F69" s="23" t="s">
        <v>35</v>
      </c>
      <c r="G69" s="13" t="s">
        <v>195</v>
      </c>
      <c r="H69" s="25" t="s">
        <v>49</v>
      </c>
      <c r="I69" s="14" t="s">
        <v>92</v>
      </c>
      <c r="J69" s="14" t="s">
        <v>92</v>
      </c>
      <c r="K69" s="15" t="s">
        <v>43</v>
      </c>
      <c r="L69" s="14">
        <v>44561</v>
      </c>
      <c r="M69" s="56" t="s">
        <v>86</v>
      </c>
      <c r="N69" s="13" t="s">
        <v>34</v>
      </c>
      <c r="O69" s="25" t="s">
        <v>40</v>
      </c>
      <c r="P69" s="13" t="s">
        <v>36</v>
      </c>
      <c r="Q69" s="13" t="s">
        <v>41</v>
      </c>
      <c r="R69" s="13" t="s">
        <v>42</v>
      </c>
      <c r="S69" s="12" t="s">
        <v>129</v>
      </c>
      <c r="T69" s="21"/>
      <c r="U69" s="89" t="s">
        <v>162</v>
      </c>
      <c r="V69" s="21" t="s">
        <v>161</v>
      </c>
      <c r="W69" s="13" t="s">
        <v>37</v>
      </c>
      <c r="X69" s="21"/>
      <c r="Y69" s="78"/>
      <c r="Z69" s="78"/>
      <c r="AA69" s="78"/>
      <c r="AB69" s="78">
        <v>0</v>
      </c>
      <c r="AC69" s="78">
        <v>0</v>
      </c>
      <c r="AD69" s="78">
        <v>0</v>
      </c>
      <c r="AE69" s="78">
        <v>0</v>
      </c>
      <c r="AF69" s="78">
        <v>0</v>
      </c>
      <c r="AG69" s="78">
        <v>0</v>
      </c>
      <c r="AH69" s="92">
        <v>0</v>
      </c>
      <c r="AI69" s="78">
        <v>0</v>
      </c>
      <c r="AJ69" s="98" t="s">
        <v>201</v>
      </c>
      <c r="AK69" s="98" t="s">
        <v>201</v>
      </c>
      <c r="AL69" s="98" t="s">
        <v>201</v>
      </c>
      <c r="AM69" s="98" t="s">
        <v>201</v>
      </c>
      <c r="AN69" s="98" t="s">
        <v>201</v>
      </c>
      <c r="AO69" s="78">
        <v>0</v>
      </c>
      <c r="AP69" s="78">
        <v>0</v>
      </c>
      <c r="AQ69" s="78">
        <v>0</v>
      </c>
      <c r="AR69" s="78">
        <v>0</v>
      </c>
      <c r="AS69" s="92">
        <v>0</v>
      </c>
      <c r="AT69" s="92">
        <v>0</v>
      </c>
      <c r="AU69" s="117" t="s">
        <v>201</v>
      </c>
      <c r="AV69" s="78" t="s">
        <v>234</v>
      </c>
      <c r="AW69" s="25" t="s">
        <v>238</v>
      </c>
    </row>
    <row r="70" spans="1:49" ht="114.75" x14ac:dyDescent="0.25">
      <c r="A70" s="12" t="s">
        <v>229</v>
      </c>
      <c r="B70" s="23">
        <v>2</v>
      </c>
      <c r="C70" s="23" t="s">
        <v>178</v>
      </c>
      <c r="D70" s="17" t="s">
        <v>62</v>
      </c>
      <c r="E70" s="111" t="s">
        <v>98</v>
      </c>
      <c r="F70" s="23" t="s">
        <v>35</v>
      </c>
      <c r="G70" s="13" t="s">
        <v>195</v>
      </c>
      <c r="H70" s="25" t="s">
        <v>50</v>
      </c>
      <c r="I70" s="14" t="s">
        <v>92</v>
      </c>
      <c r="J70" s="14" t="s">
        <v>92</v>
      </c>
      <c r="K70" s="15" t="s">
        <v>43</v>
      </c>
      <c r="L70" s="14">
        <v>44561</v>
      </c>
      <c r="M70" s="56" t="s">
        <v>87</v>
      </c>
      <c r="N70" s="13" t="s">
        <v>34</v>
      </c>
      <c r="O70" s="18" t="s">
        <v>39</v>
      </c>
      <c r="P70" s="13" t="s">
        <v>36</v>
      </c>
      <c r="Q70" s="13" t="s">
        <v>41</v>
      </c>
      <c r="R70" s="13" t="s">
        <v>42</v>
      </c>
      <c r="S70" s="61" t="s">
        <v>130</v>
      </c>
      <c r="T70" s="21"/>
      <c r="U70" s="89" t="s">
        <v>163</v>
      </c>
      <c r="V70" s="21" t="s">
        <v>164</v>
      </c>
      <c r="W70" s="13" t="s">
        <v>37</v>
      </c>
      <c r="X70" s="21"/>
      <c r="Y70" s="78"/>
      <c r="Z70" s="78"/>
      <c r="AA70" s="78"/>
      <c r="AB70" s="78">
        <v>0</v>
      </c>
      <c r="AC70" s="78">
        <v>0</v>
      </c>
      <c r="AD70" s="78">
        <v>0</v>
      </c>
      <c r="AE70" s="78">
        <v>0</v>
      </c>
      <c r="AF70" s="78">
        <v>0</v>
      </c>
      <c r="AG70" s="78">
        <v>0</v>
      </c>
      <c r="AH70" s="92">
        <v>0</v>
      </c>
      <c r="AI70" s="78">
        <v>0</v>
      </c>
      <c r="AJ70" s="98" t="s">
        <v>201</v>
      </c>
      <c r="AK70" s="98" t="s">
        <v>201</v>
      </c>
      <c r="AL70" s="98" t="s">
        <v>201</v>
      </c>
      <c r="AM70" s="98" t="s">
        <v>201</v>
      </c>
      <c r="AN70" s="98" t="s">
        <v>201</v>
      </c>
      <c r="AO70" s="78">
        <v>0</v>
      </c>
      <c r="AP70" s="78">
        <v>0</v>
      </c>
      <c r="AQ70" s="78">
        <v>0</v>
      </c>
      <c r="AR70" s="78">
        <v>0</v>
      </c>
      <c r="AS70" s="92">
        <v>0</v>
      </c>
      <c r="AT70" s="92">
        <v>0</v>
      </c>
      <c r="AU70" s="117" t="s">
        <v>201</v>
      </c>
      <c r="AV70" s="78" t="s">
        <v>234</v>
      </c>
      <c r="AW70" s="135" t="s">
        <v>239</v>
      </c>
    </row>
    <row r="71" spans="1:49" ht="114.75" x14ac:dyDescent="0.25">
      <c r="A71" s="12" t="s">
        <v>229</v>
      </c>
      <c r="B71" s="12">
        <v>3</v>
      </c>
      <c r="C71" s="23" t="s">
        <v>178</v>
      </c>
      <c r="D71" s="17" t="s">
        <v>62</v>
      </c>
      <c r="E71" s="111" t="s">
        <v>98</v>
      </c>
      <c r="F71" s="32" t="s">
        <v>35</v>
      </c>
      <c r="G71" s="13" t="s">
        <v>195</v>
      </c>
      <c r="H71" s="22" t="s">
        <v>51</v>
      </c>
      <c r="I71" s="14" t="s">
        <v>92</v>
      </c>
      <c r="J71" s="14" t="s">
        <v>92</v>
      </c>
      <c r="K71" s="15" t="s">
        <v>43</v>
      </c>
      <c r="L71" s="14">
        <v>44561</v>
      </c>
      <c r="M71" s="56" t="s">
        <v>88</v>
      </c>
      <c r="N71" s="13" t="s">
        <v>34</v>
      </c>
      <c r="O71" s="18" t="s">
        <v>39</v>
      </c>
      <c r="P71" s="13" t="s">
        <v>36</v>
      </c>
      <c r="Q71" s="13" t="s">
        <v>41</v>
      </c>
      <c r="R71" s="13" t="s">
        <v>42</v>
      </c>
      <c r="S71" s="62" t="s">
        <v>131</v>
      </c>
      <c r="T71" s="13"/>
      <c r="U71" s="32" t="s">
        <v>165</v>
      </c>
      <c r="V71" s="16" t="s">
        <v>166</v>
      </c>
      <c r="W71" s="13" t="s">
        <v>37</v>
      </c>
      <c r="X71" s="13"/>
      <c r="Y71" s="78"/>
      <c r="Z71" s="78"/>
      <c r="AA71" s="78"/>
      <c r="AB71" s="78">
        <v>28.8</v>
      </c>
      <c r="AC71" s="78">
        <v>5.3</v>
      </c>
      <c r="AD71" s="78">
        <v>5.4</v>
      </c>
      <c r="AE71" s="78">
        <v>1.7</v>
      </c>
      <c r="AF71" s="78">
        <v>2.5</v>
      </c>
      <c r="AG71" s="78">
        <v>2.4</v>
      </c>
      <c r="AH71" s="92">
        <v>3.4000000000000002E-2</v>
      </c>
      <c r="AI71" s="78">
        <v>1.1000000000000001</v>
      </c>
      <c r="AJ71" s="98" t="s">
        <v>201</v>
      </c>
      <c r="AK71" s="98" t="s">
        <v>201</v>
      </c>
      <c r="AL71" s="98" t="s">
        <v>201</v>
      </c>
      <c r="AM71" s="98" t="s">
        <v>201</v>
      </c>
      <c r="AN71" s="98" t="s">
        <v>201</v>
      </c>
      <c r="AO71" s="78">
        <v>66</v>
      </c>
      <c r="AP71" s="78">
        <v>47</v>
      </c>
      <c r="AQ71" s="78">
        <v>72</v>
      </c>
      <c r="AR71" s="78">
        <v>54</v>
      </c>
      <c r="AS71" s="92">
        <v>3</v>
      </c>
      <c r="AT71" s="92">
        <v>23</v>
      </c>
      <c r="AU71" s="117" t="s">
        <v>201</v>
      </c>
      <c r="AV71" s="78" t="s">
        <v>237</v>
      </c>
      <c r="AW71" s="135"/>
    </row>
    <row r="72" spans="1:49" ht="102" x14ac:dyDescent="0.25">
      <c r="A72" s="12" t="s">
        <v>229</v>
      </c>
      <c r="B72" s="12">
        <v>4</v>
      </c>
      <c r="C72" s="23" t="s">
        <v>179</v>
      </c>
      <c r="D72" s="17" t="s">
        <v>62</v>
      </c>
      <c r="E72" s="112" t="s">
        <v>99</v>
      </c>
      <c r="F72" s="19" t="s">
        <v>31</v>
      </c>
      <c r="G72" s="20" t="s">
        <v>32</v>
      </c>
      <c r="H72" s="24" t="s">
        <v>48</v>
      </c>
      <c r="I72" s="14" t="s">
        <v>92</v>
      </c>
      <c r="J72" s="14" t="s">
        <v>92</v>
      </c>
      <c r="K72" s="15" t="s">
        <v>43</v>
      </c>
      <c r="L72" s="14">
        <v>44561</v>
      </c>
      <c r="M72" s="56" t="s">
        <v>86</v>
      </c>
      <c r="N72" s="13" t="s">
        <v>34</v>
      </c>
      <c r="O72" s="25" t="s">
        <v>40</v>
      </c>
      <c r="P72" s="20" t="s">
        <v>117</v>
      </c>
      <c r="Q72" s="13" t="s">
        <v>41</v>
      </c>
      <c r="R72" s="13" t="s">
        <v>42</v>
      </c>
      <c r="S72" s="12" t="s">
        <v>132</v>
      </c>
      <c r="T72" s="20"/>
      <c r="U72" s="19" t="s">
        <v>162</v>
      </c>
      <c r="V72" s="21" t="s">
        <v>161</v>
      </c>
      <c r="W72" s="13" t="s">
        <v>37</v>
      </c>
      <c r="X72" s="20"/>
      <c r="Y72" s="78"/>
      <c r="Z72" s="78"/>
      <c r="AA72" s="78">
        <v>0</v>
      </c>
      <c r="AB72" s="78">
        <v>0</v>
      </c>
      <c r="AC72" s="78">
        <v>0</v>
      </c>
      <c r="AD72" s="78">
        <v>0</v>
      </c>
      <c r="AE72" s="78">
        <v>0.1</v>
      </c>
      <c r="AF72" s="78">
        <v>0</v>
      </c>
      <c r="AG72" s="78">
        <v>0</v>
      </c>
      <c r="AH72" s="92">
        <v>0</v>
      </c>
      <c r="AI72" s="78">
        <v>0</v>
      </c>
      <c r="AJ72" s="98" t="s">
        <v>201</v>
      </c>
      <c r="AK72" s="98" t="s">
        <v>201</v>
      </c>
      <c r="AL72" s="98" t="s">
        <v>201</v>
      </c>
      <c r="AM72" s="98" t="s">
        <v>201</v>
      </c>
      <c r="AN72" s="98" t="s">
        <v>201</v>
      </c>
      <c r="AO72" s="78">
        <v>0</v>
      </c>
      <c r="AP72" s="78">
        <v>1</v>
      </c>
      <c r="AQ72" s="78">
        <v>0</v>
      </c>
      <c r="AR72" s="78">
        <v>0</v>
      </c>
      <c r="AS72" s="92">
        <v>0</v>
      </c>
      <c r="AT72" s="92">
        <v>0</v>
      </c>
      <c r="AU72" s="117" t="s">
        <v>201</v>
      </c>
      <c r="AV72" s="78" t="s">
        <v>234</v>
      </c>
      <c r="AW72" s="135" t="s">
        <v>239</v>
      </c>
    </row>
    <row r="73" spans="1:49" ht="114.75" x14ac:dyDescent="0.25">
      <c r="A73" s="12" t="s">
        <v>229</v>
      </c>
      <c r="B73" s="12">
        <v>5</v>
      </c>
      <c r="C73" s="23" t="s">
        <v>179</v>
      </c>
      <c r="D73" s="17" t="s">
        <v>62</v>
      </c>
      <c r="E73" s="112" t="s">
        <v>99</v>
      </c>
      <c r="F73" s="19" t="s">
        <v>31</v>
      </c>
      <c r="G73" s="20" t="s">
        <v>32</v>
      </c>
      <c r="H73" s="22" t="s">
        <v>47</v>
      </c>
      <c r="I73" s="14" t="s">
        <v>92</v>
      </c>
      <c r="J73" s="14" t="s">
        <v>92</v>
      </c>
      <c r="K73" s="15" t="s">
        <v>43</v>
      </c>
      <c r="L73" s="14">
        <v>44561</v>
      </c>
      <c r="M73" s="56" t="s">
        <v>87</v>
      </c>
      <c r="N73" s="13" t="s">
        <v>34</v>
      </c>
      <c r="O73" s="18" t="s">
        <v>52</v>
      </c>
      <c r="P73" s="20" t="s">
        <v>117</v>
      </c>
      <c r="Q73" s="13" t="s">
        <v>41</v>
      </c>
      <c r="R73" s="13" t="s">
        <v>42</v>
      </c>
      <c r="S73" s="61" t="s">
        <v>130</v>
      </c>
      <c r="T73" s="20"/>
      <c r="U73" s="19" t="s">
        <v>163</v>
      </c>
      <c r="V73" s="21" t="s">
        <v>164</v>
      </c>
      <c r="W73" s="13" t="s">
        <v>37</v>
      </c>
      <c r="X73" s="20"/>
      <c r="Y73" s="78"/>
      <c r="Z73" s="78"/>
      <c r="AA73" s="78">
        <v>0</v>
      </c>
      <c r="AB73" s="78">
        <v>0</v>
      </c>
      <c r="AC73" s="78">
        <v>0</v>
      </c>
      <c r="AD73" s="78">
        <v>0</v>
      </c>
      <c r="AE73" s="78">
        <v>0</v>
      </c>
      <c r="AF73" s="78">
        <v>0</v>
      </c>
      <c r="AG73" s="78">
        <v>0</v>
      </c>
      <c r="AH73" s="92">
        <v>0</v>
      </c>
      <c r="AI73" s="78">
        <v>0</v>
      </c>
      <c r="AJ73" s="98" t="s">
        <v>201</v>
      </c>
      <c r="AK73" s="98" t="s">
        <v>201</v>
      </c>
      <c r="AL73" s="98" t="s">
        <v>201</v>
      </c>
      <c r="AM73" s="98" t="s">
        <v>201</v>
      </c>
      <c r="AN73" s="98" t="s">
        <v>201</v>
      </c>
      <c r="AO73" s="78">
        <v>0</v>
      </c>
      <c r="AP73" s="78">
        <v>0</v>
      </c>
      <c r="AQ73" s="78">
        <v>0</v>
      </c>
      <c r="AR73" s="78">
        <v>0</v>
      </c>
      <c r="AS73" s="92">
        <v>0</v>
      </c>
      <c r="AT73" s="92">
        <v>0</v>
      </c>
      <c r="AU73" s="117" t="s">
        <v>201</v>
      </c>
      <c r="AV73" s="78" t="s">
        <v>234</v>
      </c>
      <c r="AW73" s="135" t="s">
        <v>239</v>
      </c>
    </row>
    <row r="74" spans="1:49" ht="102" x14ac:dyDescent="0.25">
      <c r="A74" s="12" t="s">
        <v>229</v>
      </c>
      <c r="B74" s="12">
        <v>6</v>
      </c>
      <c r="C74" s="23" t="s">
        <v>179</v>
      </c>
      <c r="D74" s="17" t="s">
        <v>62</v>
      </c>
      <c r="E74" s="112" t="s">
        <v>99</v>
      </c>
      <c r="F74" s="19" t="s">
        <v>31</v>
      </c>
      <c r="G74" s="20" t="s">
        <v>32</v>
      </c>
      <c r="H74" s="22" t="s">
        <v>46</v>
      </c>
      <c r="I74" s="14" t="s">
        <v>92</v>
      </c>
      <c r="J74" s="14" t="s">
        <v>92</v>
      </c>
      <c r="K74" s="15" t="s">
        <v>43</v>
      </c>
      <c r="L74" s="14">
        <v>44561</v>
      </c>
      <c r="M74" s="56" t="s">
        <v>88</v>
      </c>
      <c r="N74" s="13" t="s">
        <v>34</v>
      </c>
      <c r="O74" s="18" t="s">
        <v>52</v>
      </c>
      <c r="P74" s="20" t="s">
        <v>117</v>
      </c>
      <c r="Q74" s="13" t="s">
        <v>41</v>
      </c>
      <c r="R74" s="13" t="s">
        <v>42</v>
      </c>
      <c r="S74" s="62" t="s">
        <v>133</v>
      </c>
      <c r="T74" s="20"/>
      <c r="U74" s="19" t="s">
        <v>165</v>
      </c>
      <c r="V74" s="16" t="s">
        <v>166</v>
      </c>
      <c r="W74" s="13" t="s">
        <v>37</v>
      </c>
      <c r="X74" s="20"/>
      <c r="Y74" s="78"/>
      <c r="Z74" s="78"/>
      <c r="AA74" s="78">
        <v>3.8</v>
      </c>
      <c r="AB74" s="78">
        <v>4</v>
      </c>
      <c r="AC74" s="78">
        <v>4</v>
      </c>
      <c r="AD74" s="78">
        <v>4.5999999999999996</v>
      </c>
      <c r="AE74" s="78">
        <v>3.2</v>
      </c>
      <c r="AF74" s="78">
        <v>7</v>
      </c>
      <c r="AG74" s="78">
        <v>7</v>
      </c>
      <c r="AH74" s="92">
        <v>7</v>
      </c>
      <c r="AI74" s="78">
        <v>7.4</v>
      </c>
      <c r="AJ74" s="98" t="s">
        <v>201</v>
      </c>
      <c r="AK74" s="98" t="s">
        <v>201</v>
      </c>
      <c r="AL74" s="98" t="s">
        <v>201</v>
      </c>
      <c r="AM74" s="98" t="s">
        <v>201</v>
      </c>
      <c r="AN74" s="98" t="s">
        <v>201</v>
      </c>
      <c r="AO74" s="78">
        <v>47</v>
      </c>
      <c r="AP74" s="78">
        <v>33</v>
      </c>
      <c r="AQ74" s="78">
        <v>36</v>
      </c>
      <c r="AR74" s="78">
        <v>13</v>
      </c>
      <c r="AS74" s="92">
        <v>13</v>
      </c>
      <c r="AT74" s="92">
        <v>23</v>
      </c>
      <c r="AU74" s="117" t="s">
        <v>201</v>
      </c>
      <c r="AV74" s="78" t="s">
        <v>237</v>
      </c>
      <c r="AW74" s="135"/>
    </row>
    <row r="75" spans="1:49" ht="102" x14ac:dyDescent="0.25">
      <c r="A75" s="12" t="s">
        <v>229</v>
      </c>
      <c r="B75" s="12">
        <v>7</v>
      </c>
      <c r="C75" s="23" t="s">
        <v>179</v>
      </c>
      <c r="D75" s="17" t="s">
        <v>62</v>
      </c>
      <c r="E75" s="112" t="s">
        <v>99</v>
      </c>
      <c r="F75" s="19" t="s">
        <v>31</v>
      </c>
      <c r="G75" s="20" t="s">
        <v>32</v>
      </c>
      <c r="H75" s="22" t="s">
        <v>45</v>
      </c>
      <c r="I75" s="14" t="s">
        <v>92</v>
      </c>
      <c r="J75" s="14" t="s">
        <v>92</v>
      </c>
      <c r="K75" s="15" t="s">
        <v>43</v>
      </c>
      <c r="L75" s="14">
        <v>44561</v>
      </c>
      <c r="M75" s="56" t="s">
        <v>89</v>
      </c>
      <c r="N75" s="13" t="s">
        <v>34</v>
      </c>
      <c r="O75" s="18" t="s">
        <v>53</v>
      </c>
      <c r="P75" s="20" t="s">
        <v>117</v>
      </c>
      <c r="Q75" s="13" t="s">
        <v>41</v>
      </c>
      <c r="R75" s="13" t="s">
        <v>42</v>
      </c>
      <c r="S75" s="56" t="s">
        <v>134</v>
      </c>
      <c r="T75" s="20"/>
      <c r="U75" s="19" t="s">
        <v>162</v>
      </c>
      <c r="V75" s="21" t="s">
        <v>161</v>
      </c>
      <c r="W75" s="13" t="s">
        <v>37</v>
      </c>
      <c r="X75" s="20"/>
      <c r="Y75" s="78"/>
      <c r="Z75" s="78"/>
      <c r="AA75" s="78">
        <v>0</v>
      </c>
      <c r="AB75" s="78">
        <v>0</v>
      </c>
      <c r="AC75" s="78">
        <v>0</v>
      </c>
      <c r="AD75" s="78">
        <v>0</v>
      </c>
      <c r="AE75" s="78">
        <v>0</v>
      </c>
      <c r="AF75" s="78">
        <v>0</v>
      </c>
      <c r="AG75" s="78">
        <v>0</v>
      </c>
      <c r="AH75" s="92">
        <v>0</v>
      </c>
      <c r="AI75" s="78">
        <v>0</v>
      </c>
      <c r="AJ75" s="98" t="s">
        <v>201</v>
      </c>
      <c r="AK75" s="98" t="s">
        <v>201</v>
      </c>
      <c r="AL75" s="98" t="s">
        <v>201</v>
      </c>
      <c r="AM75" s="98" t="s">
        <v>201</v>
      </c>
      <c r="AN75" s="98" t="s">
        <v>201</v>
      </c>
      <c r="AO75" s="78">
        <v>0</v>
      </c>
      <c r="AP75" s="78">
        <v>0</v>
      </c>
      <c r="AQ75" s="78">
        <v>0</v>
      </c>
      <c r="AR75" s="78">
        <v>0</v>
      </c>
      <c r="AS75" s="92">
        <v>0</v>
      </c>
      <c r="AT75" s="92">
        <v>0</v>
      </c>
      <c r="AU75" s="117" t="s">
        <v>201</v>
      </c>
      <c r="AV75" s="78" t="s">
        <v>234</v>
      </c>
      <c r="AW75" s="135" t="s">
        <v>239</v>
      </c>
    </row>
    <row r="76" spans="1:49" ht="96.75" customHeight="1" x14ac:dyDescent="0.25">
      <c r="A76" s="12" t="s">
        <v>229</v>
      </c>
      <c r="B76" s="12">
        <v>8</v>
      </c>
      <c r="C76" s="23" t="s">
        <v>179</v>
      </c>
      <c r="D76" s="17" t="s">
        <v>62</v>
      </c>
      <c r="E76" s="112" t="s">
        <v>99</v>
      </c>
      <c r="F76" s="19" t="s">
        <v>31</v>
      </c>
      <c r="G76" s="20" t="s">
        <v>32</v>
      </c>
      <c r="H76" s="22" t="s">
        <v>158</v>
      </c>
      <c r="I76" s="14" t="s">
        <v>92</v>
      </c>
      <c r="J76" s="14" t="s">
        <v>92</v>
      </c>
      <c r="K76" s="15" t="s">
        <v>43</v>
      </c>
      <c r="L76" s="14">
        <v>44561</v>
      </c>
      <c r="M76" s="22" t="s">
        <v>159</v>
      </c>
      <c r="N76" s="20"/>
      <c r="O76" s="18" t="s">
        <v>53</v>
      </c>
      <c r="P76" s="20" t="s">
        <v>117</v>
      </c>
      <c r="Q76" s="13" t="s">
        <v>41</v>
      </c>
      <c r="R76" s="13" t="s">
        <v>42</v>
      </c>
      <c r="S76" s="56" t="s">
        <v>160</v>
      </c>
      <c r="T76" s="20"/>
      <c r="U76" s="19" t="s">
        <v>162</v>
      </c>
      <c r="V76" s="21" t="s">
        <v>161</v>
      </c>
      <c r="W76" s="13" t="s">
        <v>37</v>
      </c>
      <c r="X76" s="20"/>
      <c r="Y76" s="78"/>
      <c r="Z76" s="78"/>
      <c r="AA76" s="78"/>
      <c r="AB76" s="78">
        <v>0</v>
      </c>
      <c r="AC76" s="78">
        <v>0</v>
      </c>
      <c r="AD76" s="78">
        <v>0</v>
      </c>
      <c r="AE76" s="78">
        <v>0</v>
      </c>
      <c r="AF76" s="78">
        <v>0</v>
      </c>
      <c r="AG76" s="78">
        <v>0</v>
      </c>
      <c r="AH76" s="92">
        <v>0</v>
      </c>
      <c r="AI76" s="78">
        <v>0</v>
      </c>
      <c r="AJ76" s="98" t="s">
        <v>201</v>
      </c>
      <c r="AK76" s="98" t="s">
        <v>201</v>
      </c>
      <c r="AL76" s="98" t="s">
        <v>201</v>
      </c>
      <c r="AM76" s="98" t="s">
        <v>201</v>
      </c>
      <c r="AN76" s="98" t="s">
        <v>201</v>
      </c>
      <c r="AO76" s="78">
        <v>0</v>
      </c>
      <c r="AP76" s="78">
        <v>0</v>
      </c>
      <c r="AQ76" s="78">
        <v>0</v>
      </c>
      <c r="AR76" s="78">
        <v>0</v>
      </c>
      <c r="AS76" s="92">
        <v>0</v>
      </c>
      <c r="AT76" s="92">
        <v>0</v>
      </c>
      <c r="AU76" s="117" t="s">
        <v>201</v>
      </c>
      <c r="AV76" s="78" t="s">
        <v>234</v>
      </c>
      <c r="AW76" s="135" t="s">
        <v>239</v>
      </c>
    </row>
    <row r="77" spans="1:49" ht="153" x14ac:dyDescent="0.25">
      <c r="A77" s="12" t="s">
        <v>229</v>
      </c>
      <c r="B77" s="12">
        <v>9</v>
      </c>
      <c r="C77" s="23" t="s">
        <v>179</v>
      </c>
      <c r="D77" s="17" t="s">
        <v>62</v>
      </c>
      <c r="E77" s="112" t="s">
        <v>99</v>
      </c>
      <c r="F77" s="19" t="s">
        <v>31</v>
      </c>
      <c r="G77" s="20" t="s">
        <v>32</v>
      </c>
      <c r="H77" s="22" t="s">
        <v>44</v>
      </c>
      <c r="I77" s="14" t="s">
        <v>92</v>
      </c>
      <c r="J77" s="14" t="s">
        <v>92</v>
      </c>
      <c r="K77" s="15" t="s">
        <v>43</v>
      </c>
      <c r="L77" s="14">
        <v>44561</v>
      </c>
      <c r="M77" s="56" t="s">
        <v>90</v>
      </c>
      <c r="N77" s="20" t="s">
        <v>34</v>
      </c>
      <c r="O77" s="18" t="s">
        <v>53</v>
      </c>
      <c r="P77" s="20" t="s">
        <v>117</v>
      </c>
      <c r="Q77" s="13" t="s">
        <v>41</v>
      </c>
      <c r="R77" s="13" t="s">
        <v>42</v>
      </c>
      <c r="S77" s="56" t="s">
        <v>135</v>
      </c>
      <c r="T77" s="20"/>
      <c r="U77" s="19" t="s">
        <v>162</v>
      </c>
      <c r="V77" s="21" t="s">
        <v>161</v>
      </c>
      <c r="W77" s="20" t="s">
        <v>37</v>
      </c>
      <c r="X77" s="20"/>
      <c r="Y77" s="78"/>
      <c r="Z77" s="78"/>
      <c r="AA77" s="78">
        <v>0</v>
      </c>
      <c r="AB77" s="78">
        <v>0</v>
      </c>
      <c r="AC77" s="78">
        <v>0</v>
      </c>
      <c r="AD77" s="78">
        <v>0</v>
      </c>
      <c r="AE77" s="78">
        <v>0</v>
      </c>
      <c r="AF77" s="78">
        <v>0</v>
      </c>
      <c r="AG77" s="78">
        <v>0</v>
      </c>
      <c r="AH77" s="92">
        <v>0</v>
      </c>
      <c r="AI77" s="78">
        <v>0</v>
      </c>
      <c r="AJ77" s="98" t="s">
        <v>201</v>
      </c>
      <c r="AK77" s="98" t="s">
        <v>201</v>
      </c>
      <c r="AL77" s="98" t="s">
        <v>201</v>
      </c>
      <c r="AM77" s="98" t="s">
        <v>201</v>
      </c>
      <c r="AN77" s="98" t="s">
        <v>201</v>
      </c>
      <c r="AO77" s="78">
        <v>0</v>
      </c>
      <c r="AP77" s="78">
        <v>0</v>
      </c>
      <c r="AQ77" s="78">
        <v>0</v>
      </c>
      <c r="AR77" s="78">
        <v>0</v>
      </c>
      <c r="AS77" s="92">
        <v>0</v>
      </c>
      <c r="AT77" s="92">
        <v>0</v>
      </c>
      <c r="AU77" s="117" t="s">
        <v>201</v>
      </c>
      <c r="AV77" s="78" t="s">
        <v>234</v>
      </c>
      <c r="AW77" s="135" t="s">
        <v>239</v>
      </c>
    </row>
    <row r="78" spans="1:49" ht="120" customHeight="1" x14ac:dyDescent="0.25">
      <c r="A78" s="12" t="s">
        <v>229</v>
      </c>
      <c r="B78" s="12">
        <v>10</v>
      </c>
      <c r="C78" s="23" t="s">
        <v>211</v>
      </c>
      <c r="D78" s="17" t="s">
        <v>62</v>
      </c>
      <c r="E78" s="111" t="s">
        <v>194</v>
      </c>
      <c r="F78" s="19" t="s">
        <v>83</v>
      </c>
      <c r="G78" s="13" t="s">
        <v>195</v>
      </c>
      <c r="H78" s="22" t="s">
        <v>204</v>
      </c>
      <c r="I78" s="14">
        <v>44197</v>
      </c>
      <c r="J78" s="14">
        <v>44699</v>
      </c>
      <c r="K78" s="14">
        <v>44561</v>
      </c>
      <c r="L78" s="14">
        <v>44561</v>
      </c>
      <c r="M78" s="56" t="s">
        <v>212</v>
      </c>
      <c r="N78" s="13" t="s">
        <v>202</v>
      </c>
      <c r="O78" s="13" t="s">
        <v>81</v>
      </c>
      <c r="P78" s="13" t="s">
        <v>36</v>
      </c>
      <c r="Q78" s="13" t="s">
        <v>205</v>
      </c>
      <c r="R78" s="13" t="s">
        <v>213</v>
      </c>
      <c r="S78" s="13" t="s">
        <v>80</v>
      </c>
      <c r="T78" s="20"/>
      <c r="U78" s="19" t="s">
        <v>203</v>
      </c>
      <c r="V78" s="16" t="s">
        <v>210</v>
      </c>
      <c r="W78" s="13" t="s">
        <v>37</v>
      </c>
      <c r="X78" s="20"/>
      <c r="Y78" s="98" t="s">
        <v>201</v>
      </c>
      <c r="Z78" s="98" t="s">
        <v>201</v>
      </c>
      <c r="AA78" s="98" t="s">
        <v>201</v>
      </c>
      <c r="AB78" s="98" t="s">
        <v>201</v>
      </c>
      <c r="AC78" s="98" t="s">
        <v>201</v>
      </c>
      <c r="AD78" s="98" t="s">
        <v>201</v>
      </c>
      <c r="AE78" s="98" t="s">
        <v>201</v>
      </c>
      <c r="AF78" s="98" t="s">
        <v>201</v>
      </c>
      <c r="AG78" s="98" t="s">
        <v>201</v>
      </c>
      <c r="AH78" s="99" t="s">
        <v>201</v>
      </c>
      <c r="AI78" s="98">
        <v>54</v>
      </c>
      <c r="AJ78" s="98" t="s">
        <v>201</v>
      </c>
      <c r="AK78" s="98" t="s">
        <v>201</v>
      </c>
      <c r="AL78" s="98" t="s">
        <v>201</v>
      </c>
      <c r="AM78" s="98" t="s">
        <v>201</v>
      </c>
      <c r="AN78" s="98" t="s">
        <v>201</v>
      </c>
      <c r="AO78" s="98" t="s">
        <v>201</v>
      </c>
      <c r="AP78" s="98" t="s">
        <v>201</v>
      </c>
      <c r="AQ78" s="98" t="s">
        <v>201</v>
      </c>
      <c r="AR78" s="98" t="s">
        <v>201</v>
      </c>
      <c r="AS78" s="99" t="s">
        <v>201</v>
      </c>
      <c r="AT78" s="99">
        <v>5</v>
      </c>
      <c r="AU78" s="117" t="s">
        <v>201</v>
      </c>
      <c r="AV78" s="98" t="s">
        <v>237</v>
      </c>
      <c r="AW78" s="135"/>
    </row>
    <row r="79" spans="1:49" ht="15.75" x14ac:dyDescent="0.25">
      <c r="A79" s="45" t="s">
        <v>63</v>
      </c>
      <c r="B79" s="26"/>
      <c r="C79" s="91"/>
      <c r="D79" s="26"/>
      <c r="E79" s="113"/>
      <c r="F79" s="26"/>
      <c r="G79" s="26"/>
      <c r="H79" s="26"/>
      <c r="I79" s="26"/>
      <c r="J79" s="26"/>
      <c r="K79" s="26"/>
      <c r="L79" s="26"/>
      <c r="M79" s="47"/>
      <c r="N79" s="26"/>
      <c r="O79" s="26"/>
      <c r="P79" s="26"/>
      <c r="Q79" s="26"/>
      <c r="R79" s="26"/>
      <c r="S79" s="60"/>
      <c r="T79" s="26"/>
      <c r="U79" s="88"/>
      <c r="V79" s="26"/>
      <c r="W79" s="26"/>
      <c r="X79" s="27"/>
      <c r="Y79" s="78"/>
      <c r="Z79" s="78"/>
      <c r="AA79" s="78"/>
      <c r="AB79" s="78"/>
      <c r="AC79" s="78"/>
      <c r="AD79" s="78"/>
      <c r="AE79" s="78"/>
      <c r="AF79" s="78"/>
      <c r="AG79" s="78"/>
      <c r="AH79" s="92"/>
      <c r="AI79" s="78"/>
      <c r="AJ79" s="78"/>
      <c r="AK79" s="78"/>
      <c r="AL79" s="78"/>
      <c r="AM79" s="78"/>
      <c r="AN79" s="78"/>
      <c r="AO79" s="78"/>
      <c r="AP79" s="78"/>
      <c r="AQ79" s="78"/>
      <c r="AR79" s="78"/>
      <c r="AS79" s="92"/>
      <c r="AT79" s="92"/>
      <c r="AU79" s="116"/>
      <c r="AV79" s="78"/>
      <c r="AW79" s="135"/>
    </row>
    <row r="80" spans="1:49" ht="102" x14ac:dyDescent="0.25">
      <c r="A80" s="12" t="s">
        <v>229</v>
      </c>
      <c r="B80" s="23">
        <v>1</v>
      </c>
      <c r="C80" s="23" t="s">
        <v>173</v>
      </c>
      <c r="D80" s="17" t="s">
        <v>64</v>
      </c>
      <c r="E80" s="111" t="s">
        <v>95</v>
      </c>
      <c r="F80" s="23" t="s">
        <v>35</v>
      </c>
      <c r="G80" s="13" t="s">
        <v>195</v>
      </c>
      <c r="H80" s="25" t="s">
        <v>49</v>
      </c>
      <c r="I80" s="14" t="s">
        <v>92</v>
      </c>
      <c r="J80" s="14" t="s">
        <v>92</v>
      </c>
      <c r="K80" s="15" t="s">
        <v>43</v>
      </c>
      <c r="L80" s="14">
        <v>44561</v>
      </c>
      <c r="M80" s="56" t="s">
        <v>86</v>
      </c>
      <c r="N80" s="13" t="s">
        <v>34</v>
      </c>
      <c r="O80" s="25" t="s">
        <v>40</v>
      </c>
      <c r="P80" s="13" t="s">
        <v>36</v>
      </c>
      <c r="Q80" s="13" t="s">
        <v>41</v>
      </c>
      <c r="R80" s="13" t="s">
        <v>42</v>
      </c>
      <c r="S80" s="12" t="s">
        <v>129</v>
      </c>
      <c r="T80" s="21"/>
      <c r="U80" s="89" t="s">
        <v>162</v>
      </c>
      <c r="V80" s="21" t="s">
        <v>161</v>
      </c>
      <c r="W80" s="13" t="s">
        <v>37</v>
      </c>
      <c r="X80" s="21"/>
      <c r="Y80" s="78"/>
      <c r="Z80" s="78"/>
      <c r="AA80" s="78"/>
      <c r="AB80" s="78">
        <v>0</v>
      </c>
      <c r="AC80" s="78">
        <v>0</v>
      </c>
      <c r="AD80" s="78">
        <v>0</v>
      </c>
      <c r="AE80" s="78">
        <v>0</v>
      </c>
      <c r="AF80" s="78">
        <v>0</v>
      </c>
      <c r="AG80" s="78">
        <v>0</v>
      </c>
      <c r="AH80" s="92">
        <v>0</v>
      </c>
      <c r="AI80" s="78">
        <v>0</v>
      </c>
      <c r="AJ80" s="98" t="s">
        <v>201</v>
      </c>
      <c r="AK80" s="98" t="s">
        <v>201</v>
      </c>
      <c r="AL80" s="98" t="s">
        <v>201</v>
      </c>
      <c r="AM80" s="98" t="s">
        <v>201</v>
      </c>
      <c r="AN80" s="98" t="s">
        <v>201</v>
      </c>
      <c r="AO80" s="78">
        <v>0</v>
      </c>
      <c r="AP80" s="78">
        <v>0</v>
      </c>
      <c r="AQ80" s="78">
        <v>0</v>
      </c>
      <c r="AR80" s="78">
        <v>0</v>
      </c>
      <c r="AS80" s="92">
        <v>0</v>
      </c>
      <c r="AT80" s="92">
        <v>0</v>
      </c>
      <c r="AU80" s="117" t="s">
        <v>201</v>
      </c>
      <c r="AV80" s="78" t="s">
        <v>234</v>
      </c>
      <c r="AW80" s="25" t="s">
        <v>238</v>
      </c>
    </row>
    <row r="81" spans="1:49" ht="114.75" x14ac:dyDescent="0.25">
      <c r="A81" s="12" t="s">
        <v>229</v>
      </c>
      <c r="B81" s="23">
        <v>2</v>
      </c>
      <c r="C81" s="23" t="s">
        <v>173</v>
      </c>
      <c r="D81" s="17" t="s">
        <v>64</v>
      </c>
      <c r="E81" s="111" t="s">
        <v>95</v>
      </c>
      <c r="F81" s="23" t="s">
        <v>35</v>
      </c>
      <c r="G81" s="13" t="s">
        <v>195</v>
      </c>
      <c r="H81" s="25" t="s">
        <v>50</v>
      </c>
      <c r="I81" s="14" t="s">
        <v>92</v>
      </c>
      <c r="J81" s="14" t="s">
        <v>92</v>
      </c>
      <c r="K81" s="15" t="s">
        <v>43</v>
      </c>
      <c r="L81" s="14">
        <v>44561</v>
      </c>
      <c r="M81" s="56" t="s">
        <v>87</v>
      </c>
      <c r="N81" s="13" t="s">
        <v>34</v>
      </c>
      <c r="O81" s="18" t="s">
        <v>39</v>
      </c>
      <c r="P81" s="13" t="s">
        <v>36</v>
      </c>
      <c r="Q81" s="13" t="s">
        <v>41</v>
      </c>
      <c r="R81" s="13" t="s">
        <v>42</v>
      </c>
      <c r="S81" s="61" t="s">
        <v>130</v>
      </c>
      <c r="T81" s="21"/>
      <c r="U81" s="89" t="s">
        <v>163</v>
      </c>
      <c r="V81" s="21" t="s">
        <v>164</v>
      </c>
      <c r="W81" s="13" t="s">
        <v>37</v>
      </c>
      <c r="X81" s="21"/>
      <c r="Y81" s="78"/>
      <c r="Z81" s="78"/>
      <c r="AA81" s="78"/>
      <c r="AB81" s="78">
        <v>0</v>
      </c>
      <c r="AC81" s="78">
        <v>0</v>
      </c>
      <c r="AD81" s="78">
        <v>0</v>
      </c>
      <c r="AE81" s="78">
        <v>0</v>
      </c>
      <c r="AF81" s="78">
        <v>0</v>
      </c>
      <c r="AG81" s="78">
        <v>0</v>
      </c>
      <c r="AH81" s="92">
        <v>0</v>
      </c>
      <c r="AI81" s="78">
        <v>0</v>
      </c>
      <c r="AJ81" s="98" t="s">
        <v>201</v>
      </c>
      <c r="AK81" s="98" t="s">
        <v>201</v>
      </c>
      <c r="AL81" s="98" t="s">
        <v>201</v>
      </c>
      <c r="AM81" s="98" t="s">
        <v>201</v>
      </c>
      <c r="AN81" s="98" t="s">
        <v>201</v>
      </c>
      <c r="AO81" s="78">
        <v>0</v>
      </c>
      <c r="AP81" s="78">
        <v>0</v>
      </c>
      <c r="AQ81" s="78">
        <v>0</v>
      </c>
      <c r="AR81" s="78">
        <v>0</v>
      </c>
      <c r="AS81" s="92">
        <v>0</v>
      </c>
      <c r="AT81" s="92">
        <v>0</v>
      </c>
      <c r="AU81" s="117" t="s">
        <v>201</v>
      </c>
      <c r="AV81" s="78" t="s">
        <v>234</v>
      </c>
      <c r="AW81" s="135" t="s">
        <v>239</v>
      </c>
    </row>
    <row r="82" spans="1:49" ht="102" x14ac:dyDescent="0.25">
      <c r="A82" s="12" t="s">
        <v>229</v>
      </c>
      <c r="B82" s="12">
        <v>3</v>
      </c>
      <c r="C82" s="23" t="s">
        <v>173</v>
      </c>
      <c r="D82" s="17" t="s">
        <v>64</v>
      </c>
      <c r="E82" s="111" t="s">
        <v>95</v>
      </c>
      <c r="F82" s="32" t="s">
        <v>35</v>
      </c>
      <c r="G82" s="13" t="s">
        <v>195</v>
      </c>
      <c r="H82" s="22" t="s">
        <v>51</v>
      </c>
      <c r="I82" s="14" t="s">
        <v>92</v>
      </c>
      <c r="J82" s="14" t="s">
        <v>92</v>
      </c>
      <c r="K82" s="15" t="s">
        <v>43</v>
      </c>
      <c r="L82" s="14">
        <v>44561</v>
      </c>
      <c r="M82" s="56" t="s">
        <v>88</v>
      </c>
      <c r="N82" s="13" t="s">
        <v>34</v>
      </c>
      <c r="O82" s="18" t="s">
        <v>39</v>
      </c>
      <c r="P82" s="13" t="s">
        <v>36</v>
      </c>
      <c r="Q82" s="13" t="s">
        <v>41</v>
      </c>
      <c r="R82" s="13" t="s">
        <v>42</v>
      </c>
      <c r="S82" s="62" t="s">
        <v>131</v>
      </c>
      <c r="T82" s="13"/>
      <c r="U82" s="32" t="s">
        <v>165</v>
      </c>
      <c r="V82" s="16" t="s">
        <v>166</v>
      </c>
      <c r="W82" s="13" t="s">
        <v>37</v>
      </c>
      <c r="X82" s="13"/>
      <c r="Y82" s="78"/>
      <c r="Z82" s="78"/>
      <c r="AA82" s="78"/>
      <c r="AB82" s="78">
        <v>2.4</v>
      </c>
      <c r="AC82" s="78">
        <v>0.3</v>
      </c>
      <c r="AD82" s="78">
        <v>0.3</v>
      </c>
      <c r="AE82" s="78">
        <v>0.4</v>
      </c>
      <c r="AF82" s="78">
        <v>0.3</v>
      </c>
      <c r="AG82" s="78">
        <v>0.3</v>
      </c>
      <c r="AH82" s="92">
        <v>3.5999999999999997E-2</v>
      </c>
      <c r="AI82" s="78">
        <v>1.1000000000000001</v>
      </c>
      <c r="AJ82" s="98" t="s">
        <v>201</v>
      </c>
      <c r="AK82" s="98" t="s">
        <v>201</v>
      </c>
      <c r="AL82" s="98" t="s">
        <v>201</v>
      </c>
      <c r="AM82" s="98" t="s">
        <v>201</v>
      </c>
      <c r="AN82" s="98" t="s">
        <v>201</v>
      </c>
      <c r="AO82" s="78">
        <v>14</v>
      </c>
      <c r="AP82" s="78">
        <v>15</v>
      </c>
      <c r="AQ82" s="78">
        <v>9</v>
      </c>
      <c r="AR82" s="78">
        <v>9</v>
      </c>
      <c r="AS82" s="92">
        <v>2</v>
      </c>
      <c r="AT82" s="92">
        <v>10</v>
      </c>
      <c r="AU82" s="117" t="s">
        <v>201</v>
      </c>
      <c r="AV82" s="78" t="s">
        <v>237</v>
      </c>
      <c r="AW82" s="135"/>
    </row>
    <row r="83" spans="1:49" ht="102" x14ac:dyDescent="0.25">
      <c r="A83" s="12" t="s">
        <v>229</v>
      </c>
      <c r="B83" s="12">
        <v>4</v>
      </c>
      <c r="C83" s="23" t="s">
        <v>180</v>
      </c>
      <c r="D83" s="17" t="s">
        <v>64</v>
      </c>
      <c r="E83" s="112" t="s">
        <v>94</v>
      </c>
      <c r="F83" s="19" t="s">
        <v>31</v>
      </c>
      <c r="G83" s="20" t="s">
        <v>32</v>
      </c>
      <c r="H83" s="24" t="s">
        <v>48</v>
      </c>
      <c r="I83" s="14" t="s">
        <v>92</v>
      </c>
      <c r="J83" s="14" t="s">
        <v>92</v>
      </c>
      <c r="K83" s="15" t="s">
        <v>43</v>
      </c>
      <c r="L83" s="14">
        <v>44561</v>
      </c>
      <c r="M83" s="56" t="s">
        <v>86</v>
      </c>
      <c r="N83" s="13" t="s">
        <v>34</v>
      </c>
      <c r="O83" s="25" t="s">
        <v>40</v>
      </c>
      <c r="P83" s="20" t="s">
        <v>117</v>
      </c>
      <c r="Q83" s="13" t="s">
        <v>41</v>
      </c>
      <c r="R83" s="13" t="s">
        <v>42</v>
      </c>
      <c r="S83" s="12" t="s">
        <v>132</v>
      </c>
      <c r="T83" s="20"/>
      <c r="U83" s="19" t="s">
        <v>162</v>
      </c>
      <c r="V83" s="21" t="s">
        <v>161</v>
      </c>
      <c r="W83" s="13" t="s">
        <v>37</v>
      </c>
      <c r="X83" s="20"/>
      <c r="Y83" s="78"/>
      <c r="Z83" s="78"/>
      <c r="AA83" s="78"/>
      <c r="AB83" s="78">
        <v>0</v>
      </c>
      <c r="AC83" s="78">
        <v>0</v>
      </c>
      <c r="AD83" s="78">
        <v>0</v>
      </c>
      <c r="AE83" s="78">
        <v>0</v>
      </c>
      <c r="AF83" s="78">
        <v>0</v>
      </c>
      <c r="AG83" s="78">
        <v>0</v>
      </c>
      <c r="AH83" s="92">
        <v>0</v>
      </c>
      <c r="AI83" s="78">
        <v>0</v>
      </c>
      <c r="AJ83" s="98" t="s">
        <v>201</v>
      </c>
      <c r="AK83" s="98" t="s">
        <v>201</v>
      </c>
      <c r="AL83" s="98" t="s">
        <v>201</v>
      </c>
      <c r="AM83" s="98" t="s">
        <v>201</v>
      </c>
      <c r="AN83" s="98" t="s">
        <v>201</v>
      </c>
      <c r="AO83" s="78">
        <v>0</v>
      </c>
      <c r="AP83" s="78">
        <v>0</v>
      </c>
      <c r="AQ83" s="78">
        <v>0</v>
      </c>
      <c r="AR83" s="78">
        <v>0</v>
      </c>
      <c r="AS83" s="92">
        <v>0</v>
      </c>
      <c r="AT83" s="92">
        <v>0</v>
      </c>
      <c r="AU83" s="117" t="s">
        <v>201</v>
      </c>
      <c r="AV83" s="78" t="s">
        <v>234</v>
      </c>
      <c r="AW83" s="135" t="s">
        <v>239</v>
      </c>
    </row>
    <row r="84" spans="1:49" ht="114.75" x14ac:dyDescent="0.25">
      <c r="A84" s="12" t="s">
        <v>229</v>
      </c>
      <c r="B84" s="12">
        <v>5</v>
      </c>
      <c r="C84" s="23" t="s">
        <v>180</v>
      </c>
      <c r="D84" s="17" t="s">
        <v>64</v>
      </c>
      <c r="E84" s="112" t="s">
        <v>94</v>
      </c>
      <c r="F84" s="19" t="s">
        <v>31</v>
      </c>
      <c r="G84" s="20" t="s">
        <v>32</v>
      </c>
      <c r="H84" s="22" t="s">
        <v>47</v>
      </c>
      <c r="I84" s="14" t="s">
        <v>92</v>
      </c>
      <c r="J84" s="14" t="s">
        <v>92</v>
      </c>
      <c r="K84" s="15" t="s">
        <v>43</v>
      </c>
      <c r="L84" s="14">
        <v>44561</v>
      </c>
      <c r="M84" s="56" t="s">
        <v>87</v>
      </c>
      <c r="N84" s="13" t="s">
        <v>34</v>
      </c>
      <c r="O84" s="18" t="s">
        <v>52</v>
      </c>
      <c r="P84" s="20" t="s">
        <v>117</v>
      </c>
      <c r="Q84" s="13" t="s">
        <v>41</v>
      </c>
      <c r="R84" s="13" t="s">
        <v>42</v>
      </c>
      <c r="S84" s="61" t="s">
        <v>130</v>
      </c>
      <c r="T84" s="20"/>
      <c r="U84" s="19" t="s">
        <v>163</v>
      </c>
      <c r="V84" s="21" t="s">
        <v>164</v>
      </c>
      <c r="W84" s="13" t="s">
        <v>37</v>
      </c>
      <c r="X84" s="20"/>
      <c r="Y84" s="78"/>
      <c r="Z84" s="78"/>
      <c r="AA84" s="78"/>
      <c r="AB84" s="78">
        <v>0</v>
      </c>
      <c r="AC84" s="78">
        <v>0</v>
      </c>
      <c r="AD84" s="78">
        <v>0</v>
      </c>
      <c r="AE84" s="78">
        <v>0</v>
      </c>
      <c r="AF84" s="78">
        <v>0</v>
      </c>
      <c r="AG84" s="78">
        <v>0</v>
      </c>
      <c r="AH84" s="92">
        <v>0</v>
      </c>
      <c r="AI84" s="78">
        <v>0</v>
      </c>
      <c r="AJ84" s="98" t="s">
        <v>201</v>
      </c>
      <c r="AK84" s="98" t="s">
        <v>201</v>
      </c>
      <c r="AL84" s="98" t="s">
        <v>201</v>
      </c>
      <c r="AM84" s="98" t="s">
        <v>201</v>
      </c>
      <c r="AN84" s="98" t="s">
        <v>201</v>
      </c>
      <c r="AO84" s="78">
        <v>0</v>
      </c>
      <c r="AP84" s="78">
        <v>0</v>
      </c>
      <c r="AQ84" s="78">
        <v>0</v>
      </c>
      <c r="AR84" s="78">
        <v>0</v>
      </c>
      <c r="AS84" s="92">
        <v>0</v>
      </c>
      <c r="AT84" s="92">
        <v>0</v>
      </c>
      <c r="AU84" s="117" t="s">
        <v>201</v>
      </c>
      <c r="AV84" s="78" t="s">
        <v>234</v>
      </c>
      <c r="AW84" s="135" t="s">
        <v>239</v>
      </c>
    </row>
    <row r="85" spans="1:49" ht="102" x14ac:dyDescent="0.25">
      <c r="A85" s="12" t="s">
        <v>229</v>
      </c>
      <c r="B85" s="12">
        <v>6</v>
      </c>
      <c r="C85" s="23" t="s">
        <v>180</v>
      </c>
      <c r="D85" s="17" t="s">
        <v>64</v>
      </c>
      <c r="E85" s="112" t="s">
        <v>94</v>
      </c>
      <c r="F85" s="19" t="s">
        <v>31</v>
      </c>
      <c r="G85" s="20" t="s">
        <v>32</v>
      </c>
      <c r="H85" s="22" t="s">
        <v>46</v>
      </c>
      <c r="I85" s="14" t="s">
        <v>92</v>
      </c>
      <c r="J85" s="14" t="s">
        <v>92</v>
      </c>
      <c r="K85" s="15" t="s">
        <v>43</v>
      </c>
      <c r="L85" s="14">
        <v>44561</v>
      </c>
      <c r="M85" s="56" t="s">
        <v>88</v>
      </c>
      <c r="N85" s="13" t="s">
        <v>34</v>
      </c>
      <c r="O85" s="18" t="s">
        <v>52</v>
      </c>
      <c r="P85" s="20" t="s">
        <v>117</v>
      </c>
      <c r="Q85" s="13" t="s">
        <v>41</v>
      </c>
      <c r="R85" s="13" t="s">
        <v>42</v>
      </c>
      <c r="S85" s="62" t="s">
        <v>133</v>
      </c>
      <c r="T85" s="20"/>
      <c r="U85" s="19" t="s">
        <v>165</v>
      </c>
      <c r="V85" s="16" t="s">
        <v>166</v>
      </c>
      <c r="W85" s="13" t="s">
        <v>37</v>
      </c>
      <c r="X85" s="20"/>
      <c r="Y85" s="78"/>
      <c r="Z85" s="78"/>
      <c r="AA85" s="78"/>
      <c r="AB85" s="78">
        <v>2.4</v>
      </c>
      <c r="AC85" s="78">
        <v>2.4</v>
      </c>
      <c r="AD85" s="78">
        <v>2.1</v>
      </c>
      <c r="AE85" s="78">
        <v>3.8</v>
      </c>
      <c r="AF85" s="78">
        <v>3.2</v>
      </c>
      <c r="AG85" s="78">
        <v>2.9</v>
      </c>
      <c r="AH85" s="92">
        <v>2.9</v>
      </c>
      <c r="AI85" s="78">
        <v>9.1999999999999993</v>
      </c>
      <c r="AJ85" s="98" t="s">
        <v>201</v>
      </c>
      <c r="AK85" s="98" t="s">
        <v>201</v>
      </c>
      <c r="AL85" s="98" t="s">
        <v>201</v>
      </c>
      <c r="AM85" s="98" t="s">
        <v>201</v>
      </c>
      <c r="AN85" s="98" t="s">
        <v>201</v>
      </c>
      <c r="AO85" s="78">
        <v>31</v>
      </c>
      <c r="AP85" s="78">
        <v>26</v>
      </c>
      <c r="AQ85" s="78">
        <v>16</v>
      </c>
      <c r="AR85" s="78">
        <v>17</v>
      </c>
      <c r="AS85" s="92">
        <v>17</v>
      </c>
      <c r="AT85" s="92">
        <v>27</v>
      </c>
      <c r="AU85" s="117" t="s">
        <v>201</v>
      </c>
      <c r="AV85" s="78" t="s">
        <v>237</v>
      </c>
      <c r="AW85" s="135"/>
    </row>
    <row r="86" spans="1:49" ht="102" x14ac:dyDescent="0.25">
      <c r="A86" s="12" t="s">
        <v>229</v>
      </c>
      <c r="B86" s="12">
        <v>7</v>
      </c>
      <c r="C86" s="23" t="s">
        <v>180</v>
      </c>
      <c r="D86" s="17" t="s">
        <v>64</v>
      </c>
      <c r="E86" s="112" t="s">
        <v>94</v>
      </c>
      <c r="F86" s="19" t="s">
        <v>31</v>
      </c>
      <c r="G86" s="20" t="s">
        <v>32</v>
      </c>
      <c r="H86" s="22" t="s">
        <v>45</v>
      </c>
      <c r="I86" s="14" t="s">
        <v>92</v>
      </c>
      <c r="J86" s="14" t="s">
        <v>92</v>
      </c>
      <c r="K86" s="15" t="s">
        <v>43</v>
      </c>
      <c r="L86" s="14">
        <v>44561</v>
      </c>
      <c r="M86" s="56" t="s">
        <v>89</v>
      </c>
      <c r="N86" s="13" t="s">
        <v>34</v>
      </c>
      <c r="O86" s="18" t="s">
        <v>53</v>
      </c>
      <c r="P86" s="20" t="s">
        <v>117</v>
      </c>
      <c r="Q86" s="13" t="s">
        <v>41</v>
      </c>
      <c r="R86" s="13" t="s">
        <v>42</v>
      </c>
      <c r="S86" s="56" t="s">
        <v>134</v>
      </c>
      <c r="T86" s="20"/>
      <c r="U86" s="19" t="s">
        <v>162</v>
      </c>
      <c r="V86" s="21" t="s">
        <v>161</v>
      </c>
      <c r="W86" s="13" t="s">
        <v>37</v>
      </c>
      <c r="X86" s="20"/>
      <c r="Y86" s="78"/>
      <c r="Z86" s="78"/>
      <c r="AA86" s="78"/>
      <c r="AB86" s="78">
        <v>0.5</v>
      </c>
      <c r="AC86" s="78">
        <v>0</v>
      </c>
      <c r="AD86" s="78">
        <v>0</v>
      </c>
      <c r="AE86" s="78">
        <v>0</v>
      </c>
      <c r="AF86" s="78">
        <v>0</v>
      </c>
      <c r="AG86" s="78">
        <v>0</v>
      </c>
      <c r="AH86" s="92">
        <v>0</v>
      </c>
      <c r="AI86" s="78">
        <v>0</v>
      </c>
      <c r="AJ86" s="98" t="s">
        <v>201</v>
      </c>
      <c r="AK86" s="98" t="s">
        <v>201</v>
      </c>
      <c r="AL86" s="98" t="s">
        <v>201</v>
      </c>
      <c r="AM86" s="98" t="s">
        <v>201</v>
      </c>
      <c r="AN86" s="98" t="s">
        <v>201</v>
      </c>
      <c r="AO86" s="78">
        <v>0</v>
      </c>
      <c r="AP86" s="78">
        <v>0</v>
      </c>
      <c r="AQ86" s="78">
        <v>0</v>
      </c>
      <c r="AR86" s="78">
        <v>0</v>
      </c>
      <c r="AS86" s="92">
        <v>0</v>
      </c>
      <c r="AT86" s="92">
        <v>0</v>
      </c>
      <c r="AU86" s="117" t="s">
        <v>201</v>
      </c>
      <c r="AV86" s="78" t="s">
        <v>234</v>
      </c>
      <c r="AW86" s="135" t="s">
        <v>239</v>
      </c>
    </row>
    <row r="87" spans="1:49" ht="96.75" customHeight="1" x14ac:dyDescent="0.25">
      <c r="A87" s="12" t="s">
        <v>229</v>
      </c>
      <c r="B87" s="12">
        <v>8</v>
      </c>
      <c r="C87" s="23" t="s">
        <v>180</v>
      </c>
      <c r="D87" s="17" t="s">
        <v>64</v>
      </c>
      <c r="E87" s="112" t="s">
        <v>94</v>
      </c>
      <c r="F87" s="19" t="s">
        <v>31</v>
      </c>
      <c r="G87" s="20" t="s">
        <v>32</v>
      </c>
      <c r="H87" s="22" t="s">
        <v>158</v>
      </c>
      <c r="I87" s="14" t="s">
        <v>92</v>
      </c>
      <c r="J87" s="14" t="s">
        <v>92</v>
      </c>
      <c r="K87" s="15" t="s">
        <v>43</v>
      </c>
      <c r="L87" s="14">
        <v>44561</v>
      </c>
      <c r="M87" s="22" t="s">
        <v>159</v>
      </c>
      <c r="N87" s="20"/>
      <c r="O87" s="18" t="s">
        <v>53</v>
      </c>
      <c r="P87" s="20" t="s">
        <v>117</v>
      </c>
      <c r="Q87" s="13" t="s">
        <v>41</v>
      </c>
      <c r="R87" s="13" t="s">
        <v>42</v>
      </c>
      <c r="S87" s="56" t="s">
        <v>160</v>
      </c>
      <c r="T87" s="20"/>
      <c r="U87" s="19" t="s">
        <v>162</v>
      </c>
      <c r="V87" s="21" t="s">
        <v>161</v>
      </c>
      <c r="W87" s="13" t="s">
        <v>37</v>
      </c>
      <c r="X87" s="20"/>
      <c r="Y87" s="78"/>
      <c r="Z87" s="78"/>
      <c r="AA87" s="78"/>
      <c r="AB87" s="78">
        <v>0</v>
      </c>
      <c r="AC87" s="78">
        <v>0</v>
      </c>
      <c r="AD87" s="78">
        <v>0</v>
      </c>
      <c r="AE87" s="78">
        <v>0</v>
      </c>
      <c r="AF87" s="78">
        <v>0</v>
      </c>
      <c r="AG87" s="78">
        <v>0</v>
      </c>
      <c r="AH87" s="92">
        <v>0</v>
      </c>
      <c r="AI87" s="78">
        <v>0</v>
      </c>
      <c r="AJ87" s="98" t="s">
        <v>201</v>
      </c>
      <c r="AK87" s="98" t="s">
        <v>201</v>
      </c>
      <c r="AL87" s="98" t="s">
        <v>201</v>
      </c>
      <c r="AM87" s="98" t="s">
        <v>201</v>
      </c>
      <c r="AN87" s="98" t="s">
        <v>201</v>
      </c>
      <c r="AO87" s="78">
        <v>0</v>
      </c>
      <c r="AP87" s="78">
        <v>0</v>
      </c>
      <c r="AQ87" s="78">
        <v>0</v>
      </c>
      <c r="AR87" s="78">
        <v>0</v>
      </c>
      <c r="AS87" s="92">
        <v>0</v>
      </c>
      <c r="AT87" s="92">
        <v>0</v>
      </c>
      <c r="AU87" s="117" t="s">
        <v>201</v>
      </c>
      <c r="AV87" s="78" t="s">
        <v>234</v>
      </c>
      <c r="AW87" s="135" t="s">
        <v>239</v>
      </c>
    </row>
    <row r="88" spans="1:49" ht="153" x14ac:dyDescent="0.25">
      <c r="A88" s="12" t="s">
        <v>229</v>
      </c>
      <c r="B88" s="12">
        <v>9</v>
      </c>
      <c r="C88" s="23" t="s">
        <v>180</v>
      </c>
      <c r="D88" s="17" t="s">
        <v>64</v>
      </c>
      <c r="E88" s="112" t="s">
        <v>94</v>
      </c>
      <c r="F88" s="19" t="s">
        <v>31</v>
      </c>
      <c r="G88" s="20" t="s">
        <v>32</v>
      </c>
      <c r="H88" s="22" t="s">
        <v>44</v>
      </c>
      <c r="I88" s="14" t="s">
        <v>92</v>
      </c>
      <c r="J88" s="14" t="s">
        <v>92</v>
      </c>
      <c r="K88" s="15" t="s">
        <v>43</v>
      </c>
      <c r="L88" s="14">
        <v>44561</v>
      </c>
      <c r="M88" s="56" t="s">
        <v>90</v>
      </c>
      <c r="N88" s="20" t="s">
        <v>34</v>
      </c>
      <c r="O88" s="18" t="s">
        <v>53</v>
      </c>
      <c r="P88" s="20" t="s">
        <v>117</v>
      </c>
      <c r="Q88" s="13" t="s">
        <v>41</v>
      </c>
      <c r="R88" s="13" t="s">
        <v>42</v>
      </c>
      <c r="S88" s="56" t="s">
        <v>135</v>
      </c>
      <c r="T88" s="20"/>
      <c r="U88" s="19" t="s">
        <v>162</v>
      </c>
      <c r="V88" s="21" t="s">
        <v>161</v>
      </c>
      <c r="W88" s="20" t="s">
        <v>37</v>
      </c>
      <c r="X88" s="20"/>
      <c r="Y88" s="78"/>
      <c r="Z88" s="78"/>
      <c r="AA88" s="78"/>
      <c r="AB88" s="78">
        <v>0</v>
      </c>
      <c r="AC88" s="78">
        <v>0.6</v>
      </c>
      <c r="AD88" s="78">
        <v>0.6</v>
      </c>
      <c r="AE88" s="78">
        <v>0.6</v>
      </c>
      <c r="AF88" s="78">
        <v>0.7</v>
      </c>
      <c r="AG88" s="78">
        <v>0.7</v>
      </c>
      <c r="AH88" s="92">
        <v>0.56100000000000005</v>
      </c>
      <c r="AI88" s="78">
        <v>0.6</v>
      </c>
      <c r="AJ88" s="98" t="s">
        <v>201</v>
      </c>
      <c r="AK88" s="98" t="s">
        <v>201</v>
      </c>
      <c r="AL88" s="98" t="s">
        <v>201</v>
      </c>
      <c r="AM88" s="98" t="s">
        <v>201</v>
      </c>
      <c r="AN88" s="98" t="s">
        <v>201</v>
      </c>
      <c r="AO88" s="78">
        <v>1</v>
      </c>
      <c r="AP88" s="78">
        <v>1</v>
      </c>
      <c r="AQ88" s="78">
        <v>1</v>
      </c>
      <c r="AR88" s="78">
        <v>1</v>
      </c>
      <c r="AS88" s="92">
        <v>1</v>
      </c>
      <c r="AT88" s="92">
        <v>1</v>
      </c>
      <c r="AU88" s="117" t="s">
        <v>201</v>
      </c>
      <c r="AV88" s="78" t="s">
        <v>237</v>
      </c>
      <c r="AW88" s="135"/>
    </row>
    <row r="89" spans="1:49" ht="120" customHeight="1" x14ac:dyDescent="0.25">
      <c r="A89" s="12" t="s">
        <v>229</v>
      </c>
      <c r="B89" s="12">
        <v>10</v>
      </c>
      <c r="C89" s="23" t="s">
        <v>211</v>
      </c>
      <c r="D89" s="17" t="s">
        <v>64</v>
      </c>
      <c r="E89" s="111" t="s">
        <v>194</v>
      </c>
      <c r="F89" s="19" t="s">
        <v>83</v>
      </c>
      <c r="G89" s="13" t="s">
        <v>195</v>
      </c>
      <c r="H89" s="22" t="s">
        <v>204</v>
      </c>
      <c r="I89" s="14">
        <v>44197</v>
      </c>
      <c r="J89" s="14">
        <v>44699</v>
      </c>
      <c r="K89" s="14">
        <v>44561</v>
      </c>
      <c r="L89" s="14">
        <v>44561</v>
      </c>
      <c r="M89" s="56" t="s">
        <v>212</v>
      </c>
      <c r="N89" s="13" t="s">
        <v>202</v>
      </c>
      <c r="O89" s="13" t="s">
        <v>81</v>
      </c>
      <c r="P89" s="13" t="s">
        <v>36</v>
      </c>
      <c r="Q89" s="13" t="s">
        <v>205</v>
      </c>
      <c r="R89" s="13" t="s">
        <v>213</v>
      </c>
      <c r="S89" s="13" t="s">
        <v>80</v>
      </c>
      <c r="T89" s="20"/>
      <c r="U89" s="19" t="s">
        <v>203</v>
      </c>
      <c r="V89" s="16" t="s">
        <v>210</v>
      </c>
      <c r="W89" s="13" t="s">
        <v>37</v>
      </c>
      <c r="X89" s="20"/>
      <c r="Y89" s="98" t="s">
        <v>201</v>
      </c>
      <c r="Z89" s="98" t="s">
        <v>201</v>
      </c>
      <c r="AA89" s="98" t="s">
        <v>201</v>
      </c>
      <c r="AB89" s="98" t="s">
        <v>201</v>
      </c>
      <c r="AC89" s="98" t="s">
        <v>201</v>
      </c>
      <c r="AD89" s="98" t="s">
        <v>201</v>
      </c>
      <c r="AE89" s="98" t="s">
        <v>201</v>
      </c>
      <c r="AF89" s="98" t="s">
        <v>201</v>
      </c>
      <c r="AG89" s="98" t="s">
        <v>201</v>
      </c>
      <c r="AH89" s="99" t="s">
        <v>201</v>
      </c>
      <c r="AI89" s="98">
        <v>53</v>
      </c>
      <c r="AJ89" s="78" t="s">
        <v>201</v>
      </c>
      <c r="AK89" s="78" t="s">
        <v>201</v>
      </c>
      <c r="AL89" s="78" t="s">
        <v>201</v>
      </c>
      <c r="AM89" s="78" t="s">
        <v>201</v>
      </c>
      <c r="AN89" s="98" t="s">
        <v>201</v>
      </c>
      <c r="AO89" s="98" t="s">
        <v>201</v>
      </c>
      <c r="AP89" s="98" t="s">
        <v>201</v>
      </c>
      <c r="AQ89" s="98" t="s">
        <v>201</v>
      </c>
      <c r="AR89" s="98" t="s">
        <v>201</v>
      </c>
      <c r="AS89" s="99" t="s">
        <v>201</v>
      </c>
      <c r="AT89" s="99">
        <v>5</v>
      </c>
      <c r="AU89" s="117" t="s">
        <v>201</v>
      </c>
      <c r="AV89" s="98" t="s">
        <v>237</v>
      </c>
      <c r="AW89" s="135"/>
    </row>
    <row r="90" spans="1:49" ht="15.75" x14ac:dyDescent="0.25">
      <c r="A90" s="45" t="s">
        <v>65</v>
      </c>
      <c r="B90" s="26"/>
      <c r="C90" s="91"/>
      <c r="D90" s="26"/>
      <c r="E90" s="113"/>
      <c r="F90" s="26"/>
      <c r="G90" s="26"/>
      <c r="H90" s="26"/>
      <c r="I90" s="26"/>
      <c r="J90" s="26"/>
      <c r="K90" s="26"/>
      <c r="L90" s="26"/>
      <c r="M90" s="47"/>
      <c r="N90" s="26"/>
      <c r="O90" s="26"/>
      <c r="P90" s="26"/>
      <c r="Q90" s="26"/>
      <c r="R90" s="26"/>
      <c r="S90" s="60"/>
      <c r="T90" s="26"/>
      <c r="U90" s="88"/>
      <c r="V90" s="26"/>
      <c r="W90" s="26"/>
      <c r="X90" s="27"/>
      <c r="Y90" s="78"/>
      <c r="Z90" s="78"/>
      <c r="AA90" s="78"/>
      <c r="AB90" s="78"/>
      <c r="AC90" s="78"/>
      <c r="AD90" s="78"/>
      <c r="AE90" s="78"/>
      <c r="AF90" s="78"/>
      <c r="AG90" s="78"/>
      <c r="AH90" s="92"/>
      <c r="AI90" s="78"/>
      <c r="AJ90" s="78"/>
      <c r="AK90" s="78"/>
      <c r="AL90" s="78"/>
      <c r="AM90" s="78"/>
      <c r="AN90" s="78"/>
      <c r="AO90" s="78"/>
      <c r="AP90" s="78"/>
      <c r="AQ90" s="78"/>
      <c r="AR90" s="78"/>
      <c r="AS90" s="92"/>
      <c r="AT90" s="92"/>
      <c r="AU90" s="116"/>
      <c r="AV90" s="78"/>
      <c r="AW90" s="135"/>
    </row>
    <row r="91" spans="1:49" ht="114.75" x14ac:dyDescent="0.25">
      <c r="A91" s="12" t="s">
        <v>229</v>
      </c>
      <c r="B91" s="23">
        <v>1</v>
      </c>
      <c r="C91" s="23" t="s">
        <v>181</v>
      </c>
      <c r="D91" s="17" t="s">
        <v>66</v>
      </c>
      <c r="E91" s="111" t="s">
        <v>91</v>
      </c>
      <c r="F91" s="23" t="s">
        <v>35</v>
      </c>
      <c r="G91" s="13" t="s">
        <v>195</v>
      </c>
      <c r="H91" s="25" t="s">
        <v>49</v>
      </c>
      <c r="I91" s="14" t="s">
        <v>92</v>
      </c>
      <c r="J91" s="14" t="s">
        <v>92</v>
      </c>
      <c r="K91" s="15" t="s">
        <v>43</v>
      </c>
      <c r="L91" s="14">
        <v>44561</v>
      </c>
      <c r="M91" s="56" t="s">
        <v>86</v>
      </c>
      <c r="N91" s="13" t="s">
        <v>34</v>
      </c>
      <c r="O91" s="25" t="s">
        <v>40</v>
      </c>
      <c r="P91" s="13" t="s">
        <v>36</v>
      </c>
      <c r="Q91" s="13" t="s">
        <v>41</v>
      </c>
      <c r="R91" s="13" t="s">
        <v>42</v>
      </c>
      <c r="S91" s="12" t="s">
        <v>129</v>
      </c>
      <c r="T91" s="21"/>
      <c r="U91" s="89" t="s">
        <v>162</v>
      </c>
      <c r="V91" s="21" t="s">
        <v>161</v>
      </c>
      <c r="W91" s="13" t="s">
        <v>37</v>
      </c>
      <c r="X91" s="21"/>
      <c r="Y91" s="78"/>
      <c r="Z91" s="78"/>
      <c r="AA91" s="78"/>
      <c r="AB91" s="78">
        <v>0</v>
      </c>
      <c r="AC91" s="78">
        <v>0</v>
      </c>
      <c r="AD91" s="78">
        <v>0.2</v>
      </c>
      <c r="AE91" s="78">
        <v>0</v>
      </c>
      <c r="AF91" s="78">
        <v>0</v>
      </c>
      <c r="AG91" s="78">
        <v>0.2</v>
      </c>
      <c r="AH91" s="92">
        <v>0.19800000000000001</v>
      </c>
      <c r="AI91" s="78">
        <v>0.2</v>
      </c>
      <c r="AJ91" s="98" t="s">
        <v>201</v>
      </c>
      <c r="AK91" s="98" t="s">
        <v>201</v>
      </c>
      <c r="AL91" s="98" t="s">
        <v>201</v>
      </c>
      <c r="AM91" s="98" t="s">
        <v>201</v>
      </c>
      <c r="AN91" s="98" t="s">
        <v>201</v>
      </c>
      <c r="AO91" s="78">
        <v>1</v>
      </c>
      <c r="AP91" s="78">
        <v>0</v>
      </c>
      <c r="AQ91" s="78">
        <v>0</v>
      </c>
      <c r="AR91" s="78">
        <v>1</v>
      </c>
      <c r="AS91" s="92">
        <v>1</v>
      </c>
      <c r="AT91" s="92">
        <v>1</v>
      </c>
      <c r="AU91" s="117" t="s">
        <v>201</v>
      </c>
      <c r="AV91" s="78" t="s">
        <v>237</v>
      </c>
      <c r="AW91" s="135"/>
    </row>
    <row r="92" spans="1:49" ht="114.75" x14ac:dyDescent="0.25">
      <c r="A92" s="12" t="s">
        <v>229</v>
      </c>
      <c r="B92" s="23">
        <v>2</v>
      </c>
      <c r="C92" s="23" t="s">
        <v>181</v>
      </c>
      <c r="D92" s="17" t="s">
        <v>66</v>
      </c>
      <c r="E92" s="111" t="s">
        <v>91</v>
      </c>
      <c r="F92" s="23" t="s">
        <v>35</v>
      </c>
      <c r="G92" s="13" t="s">
        <v>195</v>
      </c>
      <c r="H92" s="25" t="s">
        <v>50</v>
      </c>
      <c r="I92" s="14" t="s">
        <v>92</v>
      </c>
      <c r="J92" s="14" t="s">
        <v>92</v>
      </c>
      <c r="K92" s="15" t="s">
        <v>43</v>
      </c>
      <c r="L92" s="14">
        <v>44561</v>
      </c>
      <c r="M92" s="56" t="s">
        <v>87</v>
      </c>
      <c r="N92" s="13" t="s">
        <v>34</v>
      </c>
      <c r="O92" s="18" t="s">
        <v>39</v>
      </c>
      <c r="P92" s="13" t="s">
        <v>36</v>
      </c>
      <c r="Q92" s="13" t="s">
        <v>41</v>
      </c>
      <c r="R92" s="13" t="s">
        <v>42</v>
      </c>
      <c r="S92" s="61" t="s">
        <v>130</v>
      </c>
      <c r="T92" s="21"/>
      <c r="U92" s="89" t="s">
        <v>163</v>
      </c>
      <c r="V92" s="21" t="s">
        <v>164</v>
      </c>
      <c r="W92" s="13" t="s">
        <v>37</v>
      </c>
      <c r="X92" s="21"/>
      <c r="Y92" s="78"/>
      <c r="Z92" s="78"/>
      <c r="AA92" s="78"/>
      <c r="AB92" s="78">
        <v>0</v>
      </c>
      <c r="AC92" s="78">
        <v>0</v>
      </c>
      <c r="AD92" s="78">
        <v>0</v>
      </c>
      <c r="AE92" s="78">
        <v>0</v>
      </c>
      <c r="AF92" s="78">
        <v>0</v>
      </c>
      <c r="AG92" s="78">
        <v>0</v>
      </c>
      <c r="AH92" s="92">
        <v>0</v>
      </c>
      <c r="AI92" s="78">
        <v>0</v>
      </c>
      <c r="AJ92" s="98" t="s">
        <v>201</v>
      </c>
      <c r="AK92" s="98" t="s">
        <v>201</v>
      </c>
      <c r="AL92" s="98" t="s">
        <v>201</v>
      </c>
      <c r="AM92" s="98" t="s">
        <v>201</v>
      </c>
      <c r="AN92" s="98" t="s">
        <v>201</v>
      </c>
      <c r="AO92" s="78">
        <v>0</v>
      </c>
      <c r="AP92" s="78">
        <v>0</v>
      </c>
      <c r="AQ92" s="78">
        <v>0</v>
      </c>
      <c r="AR92" s="78">
        <v>0</v>
      </c>
      <c r="AS92" s="92">
        <v>0</v>
      </c>
      <c r="AT92" s="92">
        <v>0</v>
      </c>
      <c r="AU92" s="117" t="s">
        <v>201</v>
      </c>
      <c r="AV92" s="78" t="s">
        <v>234</v>
      </c>
      <c r="AW92" s="135" t="s">
        <v>239</v>
      </c>
    </row>
    <row r="93" spans="1:49" ht="114.75" x14ac:dyDescent="0.25">
      <c r="A93" s="12" t="s">
        <v>229</v>
      </c>
      <c r="B93" s="12">
        <v>3</v>
      </c>
      <c r="C93" s="23" t="s">
        <v>181</v>
      </c>
      <c r="D93" s="17" t="s">
        <v>66</v>
      </c>
      <c r="E93" s="111" t="s">
        <v>91</v>
      </c>
      <c r="F93" s="32" t="s">
        <v>35</v>
      </c>
      <c r="G93" s="13" t="s">
        <v>195</v>
      </c>
      <c r="H93" s="22" t="s">
        <v>51</v>
      </c>
      <c r="I93" s="14" t="s">
        <v>92</v>
      </c>
      <c r="J93" s="14" t="s">
        <v>92</v>
      </c>
      <c r="K93" s="15" t="s">
        <v>43</v>
      </c>
      <c r="L93" s="14">
        <v>44561</v>
      </c>
      <c r="M93" s="56" t="s">
        <v>88</v>
      </c>
      <c r="N93" s="13" t="s">
        <v>34</v>
      </c>
      <c r="O93" s="18" t="s">
        <v>39</v>
      </c>
      <c r="P93" s="13" t="s">
        <v>36</v>
      </c>
      <c r="Q93" s="13" t="s">
        <v>41</v>
      </c>
      <c r="R93" s="13" t="s">
        <v>42</v>
      </c>
      <c r="S93" s="62" t="s">
        <v>131</v>
      </c>
      <c r="T93" s="13"/>
      <c r="U93" s="32" t="s">
        <v>165</v>
      </c>
      <c r="V93" s="16" t="s">
        <v>166</v>
      </c>
      <c r="W93" s="13" t="s">
        <v>37</v>
      </c>
      <c r="X93" s="13"/>
      <c r="Y93" s="78"/>
      <c r="Z93" s="78"/>
      <c r="AA93" s="78"/>
      <c r="AB93" s="78">
        <v>22.1</v>
      </c>
      <c r="AC93" s="78">
        <v>0.9</v>
      </c>
      <c r="AD93" s="78">
        <v>0.9</v>
      </c>
      <c r="AE93" s="78">
        <v>2</v>
      </c>
      <c r="AF93" s="78">
        <v>2.2000000000000002</v>
      </c>
      <c r="AG93" s="78">
        <v>1.3</v>
      </c>
      <c r="AH93" s="92">
        <v>0.67500000000000004</v>
      </c>
      <c r="AI93" s="78">
        <v>3.7</v>
      </c>
      <c r="AJ93" s="98" t="s">
        <v>201</v>
      </c>
      <c r="AK93" s="98" t="s">
        <v>201</v>
      </c>
      <c r="AL93" s="98" t="s">
        <v>201</v>
      </c>
      <c r="AM93" s="98" t="s">
        <v>201</v>
      </c>
      <c r="AN93" s="98" t="s">
        <v>201</v>
      </c>
      <c r="AO93" s="78">
        <v>38</v>
      </c>
      <c r="AP93" s="78">
        <v>61</v>
      </c>
      <c r="AQ93" s="78">
        <v>61</v>
      </c>
      <c r="AR93" s="78">
        <v>54</v>
      </c>
      <c r="AS93" s="92">
        <v>21</v>
      </c>
      <c r="AT93" s="92">
        <v>51</v>
      </c>
      <c r="AU93" s="117" t="s">
        <v>201</v>
      </c>
      <c r="AV93" s="78" t="s">
        <v>237</v>
      </c>
      <c r="AW93" s="135"/>
    </row>
    <row r="94" spans="1:49" ht="102" x14ac:dyDescent="0.25">
      <c r="A94" s="12" t="s">
        <v>229</v>
      </c>
      <c r="B94" s="12">
        <v>4</v>
      </c>
      <c r="C94" s="23" t="s">
        <v>179</v>
      </c>
      <c r="D94" s="17" t="s">
        <v>66</v>
      </c>
      <c r="E94" s="112" t="s">
        <v>93</v>
      </c>
      <c r="F94" s="19" t="s">
        <v>31</v>
      </c>
      <c r="G94" s="20" t="s">
        <v>32</v>
      </c>
      <c r="H94" s="24" t="s">
        <v>48</v>
      </c>
      <c r="I94" s="14" t="s">
        <v>92</v>
      </c>
      <c r="J94" s="14" t="s">
        <v>92</v>
      </c>
      <c r="K94" s="15" t="s">
        <v>43</v>
      </c>
      <c r="L94" s="14">
        <v>44561</v>
      </c>
      <c r="M94" s="56" t="s">
        <v>86</v>
      </c>
      <c r="N94" s="13" t="s">
        <v>34</v>
      </c>
      <c r="O94" s="25" t="s">
        <v>40</v>
      </c>
      <c r="P94" s="20" t="s">
        <v>117</v>
      </c>
      <c r="Q94" s="13" t="s">
        <v>41</v>
      </c>
      <c r="R94" s="13" t="s">
        <v>42</v>
      </c>
      <c r="S94" s="12" t="s">
        <v>132</v>
      </c>
      <c r="T94" s="20"/>
      <c r="U94" s="19" t="s">
        <v>162</v>
      </c>
      <c r="V94" s="21" t="s">
        <v>161</v>
      </c>
      <c r="W94" s="13" t="s">
        <v>37</v>
      </c>
      <c r="X94" s="20"/>
      <c r="Y94" s="78"/>
      <c r="Z94" s="78"/>
      <c r="AA94" s="78"/>
      <c r="AB94" s="78">
        <v>0</v>
      </c>
      <c r="AC94" s="78">
        <v>0</v>
      </c>
      <c r="AD94" s="78">
        <v>0</v>
      </c>
      <c r="AE94" s="78">
        <v>0</v>
      </c>
      <c r="AF94" s="78">
        <v>0</v>
      </c>
      <c r="AG94" s="78">
        <v>0.4</v>
      </c>
      <c r="AH94" s="92">
        <v>0.4</v>
      </c>
      <c r="AI94" s="78">
        <v>0.4</v>
      </c>
      <c r="AJ94" s="98" t="s">
        <v>201</v>
      </c>
      <c r="AK94" s="98" t="s">
        <v>201</v>
      </c>
      <c r="AL94" s="98" t="s">
        <v>201</v>
      </c>
      <c r="AM94" s="98" t="s">
        <v>201</v>
      </c>
      <c r="AN94" s="98" t="s">
        <v>201</v>
      </c>
      <c r="AO94" s="78">
        <v>0</v>
      </c>
      <c r="AP94" s="78">
        <v>0</v>
      </c>
      <c r="AQ94" s="78">
        <v>0</v>
      </c>
      <c r="AR94" s="78">
        <v>1</v>
      </c>
      <c r="AS94" s="92">
        <v>1</v>
      </c>
      <c r="AT94" s="92">
        <v>1</v>
      </c>
      <c r="AU94" s="117" t="s">
        <v>201</v>
      </c>
      <c r="AV94" s="78" t="s">
        <v>237</v>
      </c>
      <c r="AW94" s="135"/>
    </row>
    <row r="95" spans="1:49" ht="114.75" x14ac:dyDescent="0.25">
      <c r="A95" s="12" t="s">
        <v>229</v>
      </c>
      <c r="B95" s="12">
        <v>5</v>
      </c>
      <c r="C95" s="23" t="s">
        <v>179</v>
      </c>
      <c r="D95" s="17" t="s">
        <v>66</v>
      </c>
      <c r="E95" s="112" t="s">
        <v>93</v>
      </c>
      <c r="F95" s="19" t="s">
        <v>31</v>
      </c>
      <c r="G95" s="20" t="s">
        <v>32</v>
      </c>
      <c r="H95" s="22" t="s">
        <v>47</v>
      </c>
      <c r="I95" s="14" t="s">
        <v>92</v>
      </c>
      <c r="J95" s="14" t="s">
        <v>92</v>
      </c>
      <c r="K95" s="15" t="s">
        <v>43</v>
      </c>
      <c r="L95" s="14">
        <v>44561</v>
      </c>
      <c r="M95" s="56" t="s">
        <v>87</v>
      </c>
      <c r="N95" s="13" t="s">
        <v>34</v>
      </c>
      <c r="O95" s="18" t="s">
        <v>52</v>
      </c>
      <c r="P95" s="20" t="s">
        <v>117</v>
      </c>
      <c r="Q95" s="13" t="s">
        <v>41</v>
      </c>
      <c r="R95" s="13" t="s">
        <v>42</v>
      </c>
      <c r="S95" s="61" t="s">
        <v>130</v>
      </c>
      <c r="T95" s="20"/>
      <c r="U95" s="19" t="s">
        <v>163</v>
      </c>
      <c r="V95" s="21" t="s">
        <v>164</v>
      </c>
      <c r="W95" s="13" t="s">
        <v>37</v>
      </c>
      <c r="X95" s="20"/>
      <c r="Y95" s="78"/>
      <c r="Z95" s="78"/>
      <c r="AA95" s="78"/>
      <c r="AB95" s="78">
        <v>0</v>
      </c>
      <c r="AC95" s="78">
        <v>0</v>
      </c>
      <c r="AD95" s="78">
        <v>0</v>
      </c>
      <c r="AE95" s="78">
        <v>0.4</v>
      </c>
      <c r="AF95" s="78">
        <v>0.4</v>
      </c>
      <c r="AG95" s="78">
        <v>0.4</v>
      </c>
      <c r="AH95" s="92">
        <v>0.4</v>
      </c>
      <c r="AI95" s="78">
        <v>0.4</v>
      </c>
      <c r="AJ95" s="98" t="s">
        <v>201</v>
      </c>
      <c r="AK95" s="98" t="s">
        <v>201</v>
      </c>
      <c r="AL95" s="98" t="s">
        <v>201</v>
      </c>
      <c r="AM95" s="98" t="s">
        <v>201</v>
      </c>
      <c r="AN95" s="98" t="s">
        <v>201</v>
      </c>
      <c r="AO95" s="78">
        <v>0</v>
      </c>
      <c r="AP95" s="78">
        <v>2</v>
      </c>
      <c r="AQ95" s="78">
        <v>1</v>
      </c>
      <c r="AR95" s="78">
        <v>1</v>
      </c>
      <c r="AS95" s="92">
        <v>1</v>
      </c>
      <c r="AT95" s="92">
        <v>1</v>
      </c>
      <c r="AU95" s="117" t="s">
        <v>201</v>
      </c>
      <c r="AV95" s="78" t="s">
        <v>237</v>
      </c>
      <c r="AW95" s="135"/>
    </row>
    <row r="96" spans="1:49" ht="102" x14ac:dyDescent="0.25">
      <c r="A96" s="12" t="s">
        <v>229</v>
      </c>
      <c r="B96" s="12">
        <v>6</v>
      </c>
      <c r="C96" s="23" t="s">
        <v>179</v>
      </c>
      <c r="D96" s="17" t="s">
        <v>66</v>
      </c>
      <c r="E96" s="112" t="s">
        <v>93</v>
      </c>
      <c r="F96" s="19" t="s">
        <v>31</v>
      </c>
      <c r="G96" s="20" t="s">
        <v>32</v>
      </c>
      <c r="H96" s="22" t="s">
        <v>46</v>
      </c>
      <c r="I96" s="14" t="s">
        <v>92</v>
      </c>
      <c r="J96" s="14" t="s">
        <v>92</v>
      </c>
      <c r="K96" s="15" t="s">
        <v>43</v>
      </c>
      <c r="L96" s="14">
        <v>44561</v>
      </c>
      <c r="M96" s="56" t="s">
        <v>88</v>
      </c>
      <c r="N96" s="13" t="s">
        <v>34</v>
      </c>
      <c r="O96" s="18" t="s">
        <v>52</v>
      </c>
      <c r="P96" s="20" t="s">
        <v>117</v>
      </c>
      <c r="Q96" s="13" t="s">
        <v>41</v>
      </c>
      <c r="R96" s="13" t="s">
        <v>42</v>
      </c>
      <c r="S96" s="62" t="s">
        <v>133</v>
      </c>
      <c r="T96" s="20"/>
      <c r="U96" s="19" t="s">
        <v>165</v>
      </c>
      <c r="V96" s="16" t="s">
        <v>166</v>
      </c>
      <c r="W96" s="13" t="s">
        <v>37</v>
      </c>
      <c r="X96" s="20"/>
      <c r="Y96" s="78"/>
      <c r="Z96" s="78"/>
      <c r="AA96" s="78"/>
      <c r="AB96" s="78">
        <v>15.6</v>
      </c>
      <c r="AC96" s="78">
        <v>3.4</v>
      </c>
      <c r="AD96" s="78">
        <v>4</v>
      </c>
      <c r="AE96" s="78">
        <v>16.600000000000001</v>
      </c>
      <c r="AF96" s="78">
        <v>15.1</v>
      </c>
      <c r="AG96" s="78">
        <v>10.9</v>
      </c>
      <c r="AH96" s="92">
        <v>10.9</v>
      </c>
      <c r="AI96" s="78">
        <v>15.9</v>
      </c>
      <c r="AJ96" s="98" t="s">
        <v>201</v>
      </c>
      <c r="AK96" s="98" t="s">
        <v>201</v>
      </c>
      <c r="AL96" s="98" t="s">
        <v>201</v>
      </c>
      <c r="AM96" s="98" t="s">
        <v>201</v>
      </c>
      <c r="AN96" s="98" t="s">
        <v>201</v>
      </c>
      <c r="AO96" s="78">
        <v>57</v>
      </c>
      <c r="AP96" s="78">
        <v>109</v>
      </c>
      <c r="AQ96" s="78">
        <v>140</v>
      </c>
      <c r="AR96" s="78">
        <v>138</v>
      </c>
      <c r="AS96" s="92">
        <v>138</v>
      </c>
      <c r="AT96" s="92">
        <v>168</v>
      </c>
      <c r="AU96" s="117" t="s">
        <v>201</v>
      </c>
      <c r="AV96" s="78" t="s">
        <v>237</v>
      </c>
      <c r="AW96" s="135"/>
    </row>
    <row r="97" spans="1:49" ht="102" x14ac:dyDescent="0.25">
      <c r="A97" s="12" t="s">
        <v>229</v>
      </c>
      <c r="B97" s="12">
        <v>7</v>
      </c>
      <c r="C97" s="23" t="s">
        <v>179</v>
      </c>
      <c r="D97" s="17" t="s">
        <v>66</v>
      </c>
      <c r="E97" s="112" t="s">
        <v>93</v>
      </c>
      <c r="F97" s="19" t="s">
        <v>31</v>
      </c>
      <c r="G97" s="20" t="s">
        <v>32</v>
      </c>
      <c r="H97" s="22" t="s">
        <v>45</v>
      </c>
      <c r="I97" s="14" t="s">
        <v>92</v>
      </c>
      <c r="J97" s="14" t="s">
        <v>92</v>
      </c>
      <c r="K97" s="15" t="s">
        <v>43</v>
      </c>
      <c r="L97" s="14">
        <v>44561</v>
      </c>
      <c r="M97" s="56" t="s">
        <v>89</v>
      </c>
      <c r="N97" s="13" t="s">
        <v>34</v>
      </c>
      <c r="O97" s="18" t="s">
        <v>53</v>
      </c>
      <c r="P97" s="20" t="s">
        <v>117</v>
      </c>
      <c r="Q97" s="13" t="s">
        <v>41</v>
      </c>
      <c r="R97" s="13" t="s">
        <v>42</v>
      </c>
      <c r="S97" s="56" t="s">
        <v>134</v>
      </c>
      <c r="T97" s="20"/>
      <c r="U97" s="19" t="s">
        <v>162</v>
      </c>
      <c r="V97" s="21" t="s">
        <v>161</v>
      </c>
      <c r="W97" s="13" t="s">
        <v>37</v>
      </c>
      <c r="X97" s="20"/>
      <c r="Y97" s="78"/>
      <c r="Z97" s="78"/>
      <c r="AA97" s="78"/>
      <c r="AB97" s="78">
        <v>0</v>
      </c>
      <c r="AC97" s="78">
        <v>1.4</v>
      </c>
      <c r="AD97" s="78">
        <v>1.4</v>
      </c>
      <c r="AE97" s="78">
        <v>1.4</v>
      </c>
      <c r="AF97" s="78">
        <v>1.3</v>
      </c>
      <c r="AG97" s="78">
        <v>1.3</v>
      </c>
      <c r="AH97" s="92">
        <v>0.65200000000000002</v>
      </c>
      <c r="AI97" s="78">
        <v>0.7</v>
      </c>
      <c r="AJ97" s="98" t="s">
        <v>201</v>
      </c>
      <c r="AK97" s="98" t="s">
        <v>201</v>
      </c>
      <c r="AL97" s="98" t="s">
        <v>201</v>
      </c>
      <c r="AM97" s="98" t="s">
        <v>201</v>
      </c>
      <c r="AN97" s="98" t="s">
        <v>201</v>
      </c>
      <c r="AO97" s="78">
        <v>2</v>
      </c>
      <c r="AP97" s="78">
        <v>2</v>
      </c>
      <c r="AQ97" s="78">
        <v>3</v>
      </c>
      <c r="AR97" s="78">
        <v>3</v>
      </c>
      <c r="AS97" s="92">
        <v>2</v>
      </c>
      <c r="AT97" s="92">
        <v>2</v>
      </c>
      <c r="AU97" s="117" t="s">
        <v>201</v>
      </c>
      <c r="AV97" s="78" t="s">
        <v>237</v>
      </c>
      <c r="AW97" s="135"/>
    </row>
    <row r="98" spans="1:49" ht="96.75" customHeight="1" x14ac:dyDescent="0.25">
      <c r="A98" s="12" t="s">
        <v>229</v>
      </c>
      <c r="B98" s="12">
        <v>8</v>
      </c>
      <c r="C98" s="23" t="s">
        <v>179</v>
      </c>
      <c r="D98" s="17" t="s">
        <v>66</v>
      </c>
      <c r="E98" s="112" t="s">
        <v>93</v>
      </c>
      <c r="F98" s="19" t="s">
        <v>31</v>
      </c>
      <c r="G98" s="20" t="s">
        <v>32</v>
      </c>
      <c r="H98" s="22" t="s">
        <v>158</v>
      </c>
      <c r="I98" s="14" t="s">
        <v>92</v>
      </c>
      <c r="J98" s="14" t="s">
        <v>92</v>
      </c>
      <c r="K98" s="15" t="s">
        <v>43</v>
      </c>
      <c r="L98" s="14">
        <v>44561</v>
      </c>
      <c r="M98" s="22" t="s">
        <v>159</v>
      </c>
      <c r="N98" s="20"/>
      <c r="O98" s="18" t="s">
        <v>53</v>
      </c>
      <c r="P98" s="20" t="s">
        <v>117</v>
      </c>
      <c r="Q98" s="13" t="s">
        <v>41</v>
      </c>
      <c r="R98" s="13" t="s">
        <v>42</v>
      </c>
      <c r="S98" s="56" t="s">
        <v>160</v>
      </c>
      <c r="T98" s="20"/>
      <c r="U98" s="19" t="s">
        <v>162</v>
      </c>
      <c r="V98" s="21" t="s">
        <v>161</v>
      </c>
      <c r="W98" s="13" t="s">
        <v>37</v>
      </c>
      <c r="X98" s="20"/>
      <c r="Y98" s="78"/>
      <c r="Z98" s="78"/>
      <c r="AA98" s="78"/>
      <c r="AB98" s="78">
        <v>0</v>
      </c>
      <c r="AC98" s="78">
        <v>0</v>
      </c>
      <c r="AD98" s="78">
        <v>0</v>
      </c>
      <c r="AE98" s="78">
        <v>0</v>
      </c>
      <c r="AF98" s="78">
        <v>0</v>
      </c>
      <c r="AG98" s="78">
        <v>0</v>
      </c>
      <c r="AH98" s="92">
        <v>0</v>
      </c>
      <c r="AI98" s="78">
        <v>0</v>
      </c>
      <c r="AJ98" s="98" t="s">
        <v>201</v>
      </c>
      <c r="AK98" s="98" t="s">
        <v>201</v>
      </c>
      <c r="AL98" s="98" t="s">
        <v>201</v>
      </c>
      <c r="AM98" s="98" t="s">
        <v>201</v>
      </c>
      <c r="AN98" s="98" t="s">
        <v>201</v>
      </c>
      <c r="AO98" s="78">
        <v>0</v>
      </c>
      <c r="AP98" s="78">
        <v>0</v>
      </c>
      <c r="AQ98" s="78">
        <v>0</v>
      </c>
      <c r="AR98" s="78">
        <v>0</v>
      </c>
      <c r="AS98" s="92">
        <v>0</v>
      </c>
      <c r="AT98" s="92">
        <v>0</v>
      </c>
      <c r="AU98" s="117" t="s">
        <v>201</v>
      </c>
      <c r="AV98" s="78" t="s">
        <v>234</v>
      </c>
      <c r="AW98" s="135" t="s">
        <v>239</v>
      </c>
    </row>
    <row r="99" spans="1:49" ht="153" x14ac:dyDescent="0.25">
      <c r="A99" s="12" t="s">
        <v>229</v>
      </c>
      <c r="B99" s="12">
        <v>9</v>
      </c>
      <c r="C99" s="23" t="s">
        <v>179</v>
      </c>
      <c r="D99" s="17" t="s">
        <v>66</v>
      </c>
      <c r="E99" s="112" t="s">
        <v>93</v>
      </c>
      <c r="F99" s="19" t="s">
        <v>31</v>
      </c>
      <c r="G99" s="20" t="s">
        <v>32</v>
      </c>
      <c r="H99" s="22" t="s">
        <v>44</v>
      </c>
      <c r="I99" s="14" t="s">
        <v>92</v>
      </c>
      <c r="J99" s="14" t="s">
        <v>92</v>
      </c>
      <c r="K99" s="15" t="s">
        <v>43</v>
      </c>
      <c r="L99" s="14">
        <v>44561</v>
      </c>
      <c r="M99" s="56" t="s">
        <v>90</v>
      </c>
      <c r="N99" s="20" t="s">
        <v>34</v>
      </c>
      <c r="O99" s="18" t="s">
        <v>53</v>
      </c>
      <c r="P99" s="20" t="s">
        <v>117</v>
      </c>
      <c r="Q99" s="13" t="s">
        <v>41</v>
      </c>
      <c r="R99" s="13" t="s">
        <v>42</v>
      </c>
      <c r="S99" s="56" t="s">
        <v>135</v>
      </c>
      <c r="T99" s="20"/>
      <c r="U99" s="19" t="s">
        <v>162</v>
      </c>
      <c r="V99" s="21" t="s">
        <v>161</v>
      </c>
      <c r="W99" s="20" t="s">
        <v>37</v>
      </c>
      <c r="X99" s="20"/>
      <c r="Y99" s="78"/>
      <c r="Z99" s="78"/>
      <c r="AA99" s="78"/>
      <c r="AB99" s="78">
        <v>0</v>
      </c>
      <c r="AC99" s="78">
        <v>1.6</v>
      </c>
      <c r="AD99" s="78">
        <v>1.6</v>
      </c>
      <c r="AE99" s="78">
        <v>7.3</v>
      </c>
      <c r="AF99" s="78">
        <v>7.6</v>
      </c>
      <c r="AG99" s="78">
        <v>6.7</v>
      </c>
      <c r="AH99" s="92">
        <v>4.9009999999999998</v>
      </c>
      <c r="AI99" s="78">
        <v>4.9000000000000004</v>
      </c>
      <c r="AJ99" s="98" t="s">
        <v>201</v>
      </c>
      <c r="AK99" s="98" t="s">
        <v>201</v>
      </c>
      <c r="AL99" s="98" t="s">
        <v>201</v>
      </c>
      <c r="AM99" s="98" t="s">
        <v>201</v>
      </c>
      <c r="AN99" s="98" t="s">
        <v>201</v>
      </c>
      <c r="AO99" s="78">
        <v>6</v>
      </c>
      <c r="AP99" s="78">
        <v>11</v>
      </c>
      <c r="AQ99" s="78">
        <v>22</v>
      </c>
      <c r="AR99" s="78">
        <v>21</v>
      </c>
      <c r="AS99" s="92">
        <v>18</v>
      </c>
      <c r="AT99" s="92">
        <v>18</v>
      </c>
      <c r="AU99" s="117" t="s">
        <v>201</v>
      </c>
      <c r="AV99" s="78" t="s">
        <v>237</v>
      </c>
      <c r="AW99" s="135"/>
    </row>
    <row r="100" spans="1:49" ht="120" customHeight="1" x14ac:dyDescent="0.25">
      <c r="A100" s="12" t="s">
        <v>229</v>
      </c>
      <c r="B100" s="12">
        <v>10</v>
      </c>
      <c r="C100" s="23" t="s">
        <v>211</v>
      </c>
      <c r="D100" s="17" t="s">
        <v>66</v>
      </c>
      <c r="E100" s="111" t="s">
        <v>194</v>
      </c>
      <c r="F100" s="19" t="s">
        <v>83</v>
      </c>
      <c r="G100" s="13" t="s">
        <v>195</v>
      </c>
      <c r="H100" s="22" t="s">
        <v>204</v>
      </c>
      <c r="I100" s="14">
        <v>44197</v>
      </c>
      <c r="J100" s="14">
        <v>44699</v>
      </c>
      <c r="K100" s="14">
        <v>44561</v>
      </c>
      <c r="L100" s="14">
        <v>44561</v>
      </c>
      <c r="M100" s="56" t="s">
        <v>212</v>
      </c>
      <c r="N100" s="13" t="s">
        <v>202</v>
      </c>
      <c r="O100" s="13" t="s">
        <v>81</v>
      </c>
      <c r="P100" s="13" t="s">
        <v>36</v>
      </c>
      <c r="Q100" s="13" t="s">
        <v>205</v>
      </c>
      <c r="R100" s="13" t="s">
        <v>213</v>
      </c>
      <c r="S100" s="13" t="s">
        <v>80</v>
      </c>
      <c r="T100" s="20"/>
      <c r="U100" s="19" t="s">
        <v>203</v>
      </c>
      <c r="V100" s="16" t="s">
        <v>210</v>
      </c>
      <c r="W100" s="13" t="s">
        <v>37</v>
      </c>
      <c r="X100" s="20"/>
      <c r="Y100" s="98" t="s">
        <v>201</v>
      </c>
      <c r="Z100" s="98" t="s">
        <v>201</v>
      </c>
      <c r="AA100" s="98" t="s">
        <v>201</v>
      </c>
      <c r="AB100" s="98" t="s">
        <v>201</v>
      </c>
      <c r="AC100" s="98" t="s">
        <v>201</v>
      </c>
      <c r="AD100" s="98" t="s">
        <v>201</v>
      </c>
      <c r="AE100" s="98" t="s">
        <v>201</v>
      </c>
      <c r="AF100" s="98" t="s">
        <v>201</v>
      </c>
      <c r="AG100" s="98" t="s">
        <v>201</v>
      </c>
      <c r="AH100" s="99" t="s">
        <v>201</v>
      </c>
      <c r="AI100" s="98">
        <v>53</v>
      </c>
      <c r="AJ100" s="78" t="s">
        <v>201</v>
      </c>
      <c r="AK100" s="78" t="s">
        <v>201</v>
      </c>
      <c r="AL100" s="78" t="s">
        <v>201</v>
      </c>
      <c r="AM100" s="78" t="s">
        <v>201</v>
      </c>
      <c r="AN100" s="98" t="s">
        <v>201</v>
      </c>
      <c r="AO100" s="98" t="s">
        <v>201</v>
      </c>
      <c r="AP100" s="98" t="s">
        <v>201</v>
      </c>
      <c r="AQ100" s="98" t="s">
        <v>201</v>
      </c>
      <c r="AR100" s="98" t="s">
        <v>201</v>
      </c>
      <c r="AS100" s="99" t="s">
        <v>201</v>
      </c>
      <c r="AT100" s="99">
        <v>6</v>
      </c>
      <c r="AU100" s="117" t="s">
        <v>201</v>
      </c>
      <c r="AV100" s="98" t="s">
        <v>237</v>
      </c>
      <c r="AW100" s="135"/>
    </row>
    <row r="101" spans="1:49" ht="15.75" x14ac:dyDescent="0.25">
      <c r="A101" s="45" t="s">
        <v>67</v>
      </c>
      <c r="B101" s="26"/>
      <c r="C101" s="91"/>
      <c r="D101" s="26"/>
      <c r="E101" s="113"/>
      <c r="F101" s="26"/>
      <c r="G101" s="26"/>
      <c r="H101" s="26"/>
      <c r="I101" s="26"/>
      <c r="J101" s="26"/>
      <c r="K101" s="26"/>
      <c r="L101" s="26"/>
      <c r="M101" s="47"/>
      <c r="N101" s="26"/>
      <c r="O101" s="26"/>
      <c r="P101" s="26"/>
      <c r="Q101" s="26"/>
      <c r="R101" s="26"/>
      <c r="S101" s="60"/>
      <c r="T101" s="26"/>
      <c r="U101" s="88"/>
      <c r="V101" s="26"/>
      <c r="W101" s="26"/>
      <c r="X101" s="27"/>
      <c r="Y101" s="78"/>
      <c r="Z101" s="78"/>
      <c r="AA101" s="78"/>
      <c r="AB101" s="78"/>
      <c r="AC101" s="78"/>
      <c r="AD101" s="78"/>
      <c r="AE101" s="78"/>
      <c r="AF101" s="78"/>
      <c r="AG101" s="78"/>
      <c r="AH101" s="92"/>
      <c r="AI101" s="78"/>
      <c r="AJ101" s="78"/>
      <c r="AK101" s="78"/>
      <c r="AL101" s="78"/>
      <c r="AM101" s="78"/>
      <c r="AN101" s="78"/>
      <c r="AO101" s="78"/>
      <c r="AP101" s="78"/>
      <c r="AQ101" s="78"/>
      <c r="AR101" s="78"/>
      <c r="AS101" s="92"/>
      <c r="AT101" s="92"/>
      <c r="AU101" s="116"/>
      <c r="AV101" s="78"/>
      <c r="AW101" s="135"/>
    </row>
    <row r="102" spans="1:49" ht="148.5" customHeight="1" x14ac:dyDescent="0.25">
      <c r="A102" s="12" t="s">
        <v>229</v>
      </c>
      <c r="B102" s="23">
        <v>1</v>
      </c>
      <c r="C102" s="23" t="s">
        <v>173</v>
      </c>
      <c r="D102" s="17" t="s">
        <v>68</v>
      </c>
      <c r="E102" s="111" t="s">
        <v>121</v>
      </c>
      <c r="F102" s="23" t="s">
        <v>35</v>
      </c>
      <c r="G102" s="13" t="s">
        <v>195</v>
      </c>
      <c r="H102" s="25" t="s">
        <v>49</v>
      </c>
      <c r="I102" s="14" t="s">
        <v>123</v>
      </c>
      <c r="J102" s="14" t="s">
        <v>123</v>
      </c>
      <c r="K102" s="15" t="s">
        <v>43</v>
      </c>
      <c r="L102" s="14">
        <v>44561</v>
      </c>
      <c r="M102" s="56" t="s">
        <v>86</v>
      </c>
      <c r="N102" s="13" t="s">
        <v>34</v>
      </c>
      <c r="O102" s="25" t="s">
        <v>40</v>
      </c>
      <c r="P102" s="13" t="s">
        <v>36</v>
      </c>
      <c r="Q102" s="13" t="s">
        <v>41</v>
      </c>
      <c r="R102" s="13" t="s">
        <v>42</v>
      </c>
      <c r="S102" s="12" t="s">
        <v>129</v>
      </c>
      <c r="T102" s="21"/>
      <c r="U102" s="89" t="s">
        <v>162</v>
      </c>
      <c r="V102" s="21" t="s">
        <v>161</v>
      </c>
      <c r="W102" s="13" t="s">
        <v>37</v>
      </c>
      <c r="X102" s="21"/>
      <c r="Y102" s="78"/>
      <c r="Z102" s="78"/>
      <c r="AA102" s="78"/>
      <c r="AB102" s="78">
        <v>0</v>
      </c>
      <c r="AC102" s="78">
        <v>0</v>
      </c>
      <c r="AD102" s="78">
        <v>0</v>
      </c>
      <c r="AE102" s="78">
        <v>0</v>
      </c>
      <c r="AF102" s="78">
        <v>0</v>
      </c>
      <c r="AG102" s="78">
        <v>0</v>
      </c>
      <c r="AH102" s="92">
        <v>0</v>
      </c>
      <c r="AI102" s="78">
        <v>0</v>
      </c>
      <c r="AJ102" s="98" t="s">
        <v>201</v>
      </c>
      <c r="AK102" s="98" t="s">
        <v>201</v>
      </c>
      <c r="AL102" s="98" t="s">
        <v>201</v>
      </c>
      <c r="AM102" s="98" t="s">
        <v>201</v>
      </c>
      <c r="AN102" s="98" t="s">
        <v>201</v>
      </c>
      <c r="AO102" s="78">
        <v>0</v>
      </c>
      <c r="AP102" s="78">
        <v>0</v>
      </c>
      <c r="AQ102" s="78">
        <v>0</v>
      </c>
      <c r="AR102" s="78">
        <v>0</v>
      </c>
      <c r="AS102" s="92">
        <v>0</v>
      </c>
      <c r="AT102" s="92">
        <v>0</v>
      </c>
      <c r="AU102" s="117" t="s">
        <v>201</v>
      </c>
      <c r="AV102" s="78" t="s">
        <v>234</v>
      </c>
      <c r="AW102" s="25" t="s">
        <v>238</v>
      </c>
    </row>
    <row r="103" spans="1:49" ht="114.75" x14ac:dyDescent="0.25">
      <c r="A103" s="12" t="s">
        <v>229</v>
      </c>
      <c r="B103" s="23">
        <v>2</v>
      </c>
      <c r="C103" s="23" t="s">
        <v>173</v>
      </c>
      <c r="D103" s="17" t="s">
        <v>68</v>
      </c>
      <c r="E103" s="111" t="s">
        <v>121</v>
      </c>
      <c r="F103" s="23" t="s">
        <v>35</v>
      </c>
      <c r="G103" s="13" t="s">
        <v>195</v>
      </c>
      <c r="H103" s="25" t="s">
        <v>50</v>
      </c>
      <c r="I103" s="14" t="s">
        <v>123</v>
      </c>
      <c r="J103" s="14" t="s">
        <v>123</v>
      </c>
      <c r="K103" s="15" t="s">
        <v>43</v>
      </c>
      <c r="L103" s="14">
        <v>44561</v>
      </c>
      <c r="M103" s="56" t="s">
        <v>87</v>
      </c>
      <c r="N103" s="13" t="s">
        <v>34</v>
      </c>
      <c r="O103" s="18" t="s">
        <v>39</v>
      </c>
      <c r="P103" s="13" t="s">
        <v>36</v>
      </c>
      <c r="Q103" s="13" t="s">
        <v>41</v>
      </c>
      <c r="R103" s="13" t="s">
        <v>42</v>
      </c>
      <c r="S103" s="61" t="s">
        <v>130</v>
      </c>
      <c r="T103" s="21"/>
      <c r="U103" s="89" t="s">
        <v>163</v>
      </c>
      <c r="V103" s="21" t="s">
        <v>164</v>
      </c>
      <c r="W103" s="13" t="s">
        <v>37</v>
      </c>
      <c r="X103" s="21"/>
      <c r="Y103" s="78"/>
      <c r="Z103" s="78"/>
      <c r="AA103" s="78"/>
      <c r="AB103" s="78">
        <v>0</v>
      </c>
      <c r="AC103" s="78">
        <v>0</v>
      </c>
      <c r="AD103" s="78">
        <v>0</v>
      </c>
      <c r="AE103" s="78">
        <v>0</v>
      </c>
      <c r="AF103" s="78">
        <v>0</v>
      </c>
      <c r="AG103" s="78">
        <v>0</v>
      </c>
      <c r="AH103" s="92">
        <v>0</v>
      </c>
      <c r="AI103" s="78">
        <v>0</v>
      </c>
      <c r="AJ103" s="98" t="s">
        <v>201</v>
      </c>
      <c r="AK103" s="98" t="s">
        <v>201</v>
      </c>
      <c r="AL103" s="98" t="s">
        <v>201</v>
      </c>
      <c r="AM103" s="98" t="s">
        <v>201</v>
      </c>
      <c r="AN103" s="98" t="s">
        <v>201</v>
      </c>
      <c r="AO103" s="78"/>
      <c r="AP103" s="78"/>
      <c r="AQ103" s="78"/>
      <c r="AR103" s="78"/>
      <c r="AS103" s="92">
        <v>0</v>
      </c>
      <c r="AT103" s="92">
        <v>0</v>
      </c>
      <c r="AU103" s="117" t="s">
        <v>201</v>
      </c>
      <c r="AV103" s="78" t="s">
        <v>234</v>
      </c>
      <c r="AW103" s="135" t="s">
        <v>239</v>
      </c>
    </row>
    <row r="104" spans="1:49" ht="102" x14ac:dyDescent="0.25">
      <c r="A104" s="12" t="s">
        <v>229</v>
      </c>
      <c r="B104" s="12">
        <v>3</v>
      </c>
      <c r="C104" s="23" t="s">
        <v>173</v>
      </c>
      <c r="D104" s="17" t="s">
        <v>68</v>
      </c>
      <c r="E104" s="111" t="s">
        <v>121</v>
      </c>
      <c r="F104" s="32" t="s">
        <v>35</v>
      </c>
      <c r="G104" s="13" t="s">
        <v>195</v>
      </c>
      <c r="H104" s="22" t="s">
        <v>51</v>
      </c>
      <c r="I104" s="14" t="s">
        <v>123</v>
      </c>
      <c r="J104" s="14" t="s">
        <v>92</v>
      </c>
      <c r="K104" s="15" t="s">
        <v>43</v>
      </c>
      <c r="L104" s="14">
        <v>44561</v>
      </c>
      <c r="M104" s="56" t="s">
        <v>88</v>
      </c>
      <c r="N104" s="13" t="s">
        <v>34</v>
      </c>
      <c r="O104" s="18" t="s">
        <v>39</v>
      </c>
      <c r="P104" s="13" t="s">
        <v>36</v>
      </c>
      <c r="Q104" s="13" t="s">
        <v>41</v>
      </c>
      <c r="R104" s="13" t="s">
        <v>42</v>
      </c>
      <c r="S104" s="62" t="s">
        <v>131</v>
      </c>
      <c r="T104" s="13"/>
      <c r="U104" s="32" t="s">
        <v>165</v>
      </c>
      <c r="V104" s="16" t="s">
        <v>166</v>
      </c>
      <c r="W104" s="13" t="s">
        <v>37</v>
      </c>
      <c r="X104" s="13"/>
      <c r="Y104" s="78"/>
      <c r="Z104" s="78"/>
      <c r="AA104" s="78"/>
      <c r="AB104" s="78">
        <v>10.5</v>
      </c>
      <c r="AC104" s="78">
        <v>0.9</v>
      </c>
      <c r="AD104" s="78">
        <v>0.8</v>
      </c>
      <c r="AE104" s="78">
        <v>0.4</v>
      </c>
      <c r="AF104" s="78">
        <v>0.5</v>
      </c>
      <c r="AG104" s="78">
        <v>0.8</v>
      </c>
      <c r="AH104" s="92">
        <v>0.52800000000000002</v>
      </c>
      <c r="AI104" s="78">
        <v>3.6</v>
      </c>
      <c r="AJ104" s="98" t="s">
        <v>201</v>
      </c>
      <c r="AK104" s="98" t="s">
        <v>201</v>
      </c>
      <c r="AL104" s="98" t="s">
        <v>201</v>
      </c>
      <c r="AM104" s="98" t="s">
        <v>201</v>
      </c>
      <c r="AN104" s="98" t="s">
        <v>201</v>
      </c>
      <c r="AO104" s="78"/>
      <c r="AP104" s="78"/>
      <c r="AQ104" s="78"/>
      <c r="AR104" s="78"/>
      <c r="AS104" s="92">
        <v>16</v>
      </c>
      <c r="AT104" s="92">
        <v>16</v>
      </c>
      <c r="AU104" s="117" t="s">
        <v>201</v>
      </c>
      <c r="AV104" s="78" t="s">
        <v>237</v>
      </c>
      <c r="AW104" s="135"/>
    </row>
    <row r="105" spans="1:49" ht="78.75" x14ac:dyDescent="0.25">
      <c r="A105" s="12" t="s">
        <v>229</v>
      </c>
      <c r="B105" s="12">
        <v>4</v>
      </c>
      <c r="C105" s="23" t="s">
        <v>180</v>
      </c>
      <c r="D105" s="17" t="s">
        <v>68</v>
      </c>
      <c r="E105" s="112" t="s">
        <v>122</v>
      </c>
      <c r="F105" s="19" t="s">
        <v>31</v>
      </c>
      <c r="G105" s="20" t="s">
        <v>32</v>
      </c>
      <c r="H105" s="24" t="s">
        <v>48</v>
      </c>
      <c r="I105" s="14" t="s">
        <v>123</v>
      </c>
      <c r="J105" s="14" t="s">
        <v>123</v>
      </c>
      <c r="K105" s="15" t="s">
        <v>43</v>
      </c>
      <c r="L105" s="14">
        <v>44561</v>
      </c>
      <c r="M105" s="56" t="s">
        <v>86</v>
      </c>
      <c r="N105" s="13" t="s">
        <v>34</v>
      </c>
      <c r="O105" s="25" t="s">
        <v>40</v>
      </c>
      <c r="P105" s="20" t="s">
        <v>117</v>
      </c>
      <c r="Q105" s="13" t="s">
        <v>41</v>
      </c>
      <c r="R105" s="13" t="s">
        <v>42</v>
      </c>
      <c r="S105" s="12" t="s">
        <v>132</v>
      </c>
      <c r="T105" s="20"/>
      <c r="U105" s="19" t="s">
        <v>162</v>
      </c>
      <c r="V105" s="21" t="s">
        <v>161</v>
      </c>
      <c r="W105" s="13" t="s">
        <v>37</v>
      </c>
      <c r="X105" s="20"/>
      <c r="Y105" s="78"/>
      <c r="Z105" s="78"/>
      <c r="AA105" s="78"/>
      <c r="AB105" s="78">
        <v>0</v>
      </c>
      <c r="AC105" s="78">
        <v>0</v>
      </c>
      <c r="AD105" s="78">
        <v>0</v>
      </c>
      <c r="AE105" s="78">
        <v>0</v>
      </c>
      <c r="AF105" s="78">
        <v>0</v>
      </c>
      <c r="AG105" s="78">
        <v>0</v>
      </c>
      <c r="AH105" s="92">
        <v>0</v>
      </c>
      <c r="AI105" s="78">
        <v>0</v>
      </c>
      <c r="AJ105" s="98" t="s">
        <v>201</v>
      </c>
      <c r="AK105" s="98" t="s">
        <v>201</v>
      </c>
      <c r="AL105" s="98" t="s">
        <v>201</v>
      </c>
      <c r="AM105" s="98" t="s">
        <v>201</v>
      </c>
      <c r="AN105" s="98" t="s">
        <v>201</v>
      </c>
      <c r="AO105" s="78"/>
      <c r="AP105" s="78"/>
      <c r="AQ105" s="78"/>
      <c r="AR105" s="78"/>
      <c r="AS105" s="92">
        <v>0</v>
      </c>
      <c r="AT105" s="92">
        <v>0</v>
      </c>
      <c r="AU105" s="117" t="s">
        <v>201</v>
      </c>
      <c r="AV105" s="78" t="s">
        <v>234</v>
      </c>
      <c r="AW105" s="25" t="s">
        <v>238</v>
      </c>
    </row>
    <row r="106" spans="1:49" ht="114.75" x14ac:dyDescent="0.25">
      <c r="A106" s="12" t="s">
        <v>229</v>
      </c>
      <c r="B106" s="12">
        <v>5</v>
      </c>
      <c r="C106" s="23" t="s">
        <v>180</v>
      </c>
      <c r="D106" s="17" t="s">
        <v>68</v>
      </c>
      <c r="E106" s="112" t="s">
        <v>122</v>
      </c>
      <c r="F106" s="19" t="s">
        <v>31</v>
      </c>
      <c r="G106" s="20" t="s">
        <v>32</v>
      </c>
      <c r="H106" s="22" t="s">
        <v>47</v>
      </c>
      <c r="I106" s="14" t="s">
        <v>123</v>
      </c>
      <c r="J106" s="14" t="s">
        <v>123</v>
      </c>
      <c r="K106" s="15" t="s">
        <v>43</v>
      </c>
      <c r="L106" s="14">
        <v>44561</v>
      </c>
      <c r="M106" s="56" t="s">
        <v>87</v>
      </c>
      <c r="N106" s="13" t="s">
        <v>34</v>
      </c>
      <c r="O106" s="18" t="s">
        <v>52</v>
      </c>
      <c r="P106" s="20" t="s">
        <v>117</v>
      </c>
      <c r="Q106" s="13" t="s">
        <v>41</v>
      </c>
      <c r="R106" s="13" t="s">
        <v>42</v>
      </c>
      <c r="S106" s="61" t="s">
        <v>130</v>
      </c>
      <c r="T106" s="20"/>
      <c r="U106" s="19" t="s">
        <v>163</v>
      </c>
      <c r="V106" s="21" t="s">
        <v>164</v>
      </c>
      <c r="W106" s="13" t="s">
        <v>37</v>
      </c>
      <c r="X106" s="20"/>
      <c r="Y106" s="78"/>
      <c r="Z106" s="78"/>
      <c r="AA106" s="78"/>
      <c r="AB106" s="78">
        <v>0</v>
      </c>
      <c r="AC106" s="78">
        <v>0</v>
      </c>
      <c r="AD106" s="78">
        <v>0</v>
      </c>
      <c r="AE106" s="78">
        <v>0</v>
      </c>
      <c r="AF106" s="78">
        <v>0</v>
      </c>
      <c r="AG106" s="78">
        <v>0</v>
      </c>
      <c r="AH106" s="92">
        <v>0</v>
      </c>
      <c r="AI106" s="78">
        <v>0</v>
      </c>
      <c r="AJ106" s="98" t="s">
        <v>201</v>
      </c>
      <c r="AK106" s="98" t="s">
        <v>201</v>
      </c>
      <c r="AL106" s="98" t="s">
        <v>201</v>
      </c>
      <c r="AM106" s="98" t="s">
        <v>201</v>
      </c>
      <c r="AN106" s="98" t="s">
        <v>201</v>
      </c>
      <c r="AO106" s="78">
        <v>0</v>
      </c>
      <c r="AP106" s="78">
        <v>0</v>
      </c>
      <c r="AQ106" s="78">
        <v>0</v>
      </c>
      <c r="AR106" s="78">
        <v>0</v>
      </c>
      <c r="AS106" s="92">
        <v>0</v>
      </c>
      <c r="AT106" s="92">
        <v>0</v>
      </c>
      <c r="AU106" s="117" t="s">
        <v>201</v>
      </c>
      <c r="AV106" s="78" t="s">
        <v>234</v>
      </c>
      <c r="AW106" s="135" t="s">
        <v>239</v>
      </c>
    </row>
    <row r="107" spans="1:49" ht="102" x14ac:dyDescent="0.25">
      <c r="A107" s="12" t="s">
        <v>229</v>
      </c>
      <c r="B107" s="12">
        <v>6</v>
      </c>
      <c r="C107" s="23" t="s">
        <v>180</v>
      </c>
      <c r="D107" s="17" t="s">
        <v>68</v>
      </c>
      <c r="E107" s="112" t="s">
        <v>122</v>
      </c>
      <c r="F107" s="19" t="s">
        <v>31</v>
      </c>
      <c r="G107" s="20" t="s">
        <v>32</v>
      </c>
      <c r="H107" s="22" t="s">
        <v>46</v>
      </c>
      <c r="I107" s="14" t="s">
        <v>123</v>
      </c>
      <c r="J107" s="14" t="s">
        <v>123</v>
      </c>
      <c r="K107" s="15" t="s">
        <v>43</v>
      </c>
      <c r="L107" s="14">
        <v>44561</v>
      </c>
      <c r="M107" s="56" t="s">
        <v>88</v>
      </c>
      <c r="N107" s="13" t="s">
        <v>34</v>
      </c>
      <c r="O107" s="18" t="s">
        <v>52</v>
      </c>
      <c r="P107" s="20" t="s">
        <v>117</v>
      </c>
      <c r="Q107" s="13" t="s">
        <v>41</v>
      </c>
      <c r="R107" s="13" t="s">
        <v>42</v>
      </c>
      <c r="S107" s="62" t="s">
        <v>133</v>
      </c>
      <c r="T107" s="20"/>
      <c r="U107" s="19" t="s">
        <v>165</v>
      </c>
      <c r="V107" s="16" t="s">
        <v>166</v>
      </c>
      <c r="W107" s="13" t="s">
        <v>37</v>
      </c>
      <c r="X107" s="20"/>
      <c r="Y107" s="78"/>
      <c r="Z107" s="78"/>
      <c r="AA107" s="78"/>
      <c r="AB107" s="78">
        <v>7.9</v>
      </c>
      <c r="AC107" s="78">
        <v>8.1999999999999993</v>
      </c>
      <c r="AD107" s="78">
        <v>9</v>
      </c>
      <c r="AE107" s="78">
        <v>13.9</v>
      </c>
      <c r="AF107" s="78">
        <v>15.1</v>
      </c>
      <c r="AG107" s="78">
        <v>10.9</v>
      </c>
      <c r="AH107" s="92">
        <v>10.9</v>
      </c>
      <c r="AI107" s="78">
        <v>14.9</v>
      </c>
      <c r="AJ107" s="98" t="s">
        <v>201</v>
      </c>
      <c r="AK107" s="98" t="s">
        <v>201</v>
      </c>
      <c r="AL107" s="98" t="s">
        <v>201</v>
      </c>
      <c r="AM107" s="98" t="s">
        <v>201</v>
      </c>
      <c r="AN107" s="98" t="s">
        <v>201</v>
      </c>
      <c r="AO107" s="78">
        <v>0</v>
      </c>
      <c r="AP107" s="78">
        <v>0</v>
      </c>
      <c r="AQ107" s="78">
        <v>0</v>
      </c>
      <c r="AR107" s="78">
        <v>0</v>
      </c>
      <c r="AS107" s="92">
        <v>124</v>
      </c>
      <c r="AT107" s="92">
        <v>154</v>
      </c>
      <c r="AU107" s="117" t="s">
        <v>201</v>
      </c>
      <c r="AV107" s="78" t="s">
        <v>237</v>
      </c>
      <c r="AW107" s="135"/>
    </row>
    <row r="108" spans="1:49" ht="89.25" x14ac:dyDescent="0.25">
      <c r="A108" s="12" t="s">
        <v>229</v>
      </c>
      <c r="B108" s="12">
        <v>7</v>
      </c>
      <c r="C108" s="23" t="s">
        <v>180</v>
      </c>
      <c r="D108" s="17" t="s">
        <v>68</v>
      </c>
      <c r="E108" s="112" t="s">
        <v>122</v>
      </c>
      <c r="F108" s="19" t="s">
        <v>31</v>
      </c>
      <c r="G108" s="20" t="s">
        <v>32</v>
      </c>
      <c r="H108" s="22" t="s">
        <v>45</v>
      </c>
      <c r="I108" s="14" t="s">
        <v>123</v>
      </c>
      <c r="J108" s="14" t="s">
        <v>123</v>
      </c>
      <c r="K108" s="15" t="s">
        <v>43</v>
      </c>
      <c r="L108" s="14">
        <v>44561</v>
      </c>
      <c r="M108" s="56" t="s">
        <v>89</v>
      </c>
      <c r="N108" s="13" t="s">
        <v>34</v>
      </c>
      <c r="O108" s="18" t="s">
        <v>53</v>
      </c>
      <c r="P108" s="20" t="s">
        <v>117</v>
      </c>
      <c r="Q108" s="13" t="s">
        <v>41</v>
      </c>
      <c r="R108" s="13" t="s">
        <v>42</v>
      </c>
      <c r="S108" s="56" t="s">
        <v>134</v>
      </c>
      <c r="T108" s="20"/>
      <c r="U108" s="19" t="s">
        <v>162</v>
      </c>
      <c r="V108" s="21" t="s">
        <v>161</v>
      </c>
      <c r="W108" s="13" t="s">
        <v>37</v>
      </c>
      <c r="X108" s="20"/>
      <c r="Y108" s="78"/>
      <c r="Z108" s="78"/>
      <c r="AA108" s="78"/>
      <c r="AB108" s="78">
        <v>0</v>
      </c>
      <c r="AC108" s="78">
        <v>0</v>
      </c>
      <c r="AD108" s="78">
        <v>0</v>
      </c>
      <c r="AE108" s="78">
        <v>0</v>
      </c>
      <c r="AF108" s="78">
        <v>0</v>
      </c>
      <c r="AG108" s="78">
        <v>0</v>
      </c>
      <c r="AH108" s="92">
        <v>0</v>
      </c>
      <c r="AI108" s="78">
        <v>0</v>
      </c>
      <c r="AJ108" s="98" t="s">
        <v>201</v>
      </c>
      <c r="AK108" s="98" t="s">
        <v>201</v>
      </c>
      <c r="AL108" s="98" t="s">
        <v>201</v>
      </c>
      <c r="AM108" s="98" t="s">
        <v>201</v>
      </c>
      <c r="AN108" s="98" t="s">
        <v>201</v>
      </c>
      <c r="AO108" s="78">
        <v>11</v>
      </c>
      <c r="AP108" s="78">
        <v>17</v>
      </c>
      <c r="AQ108" s="78">
        <v>32</v>
      </c>
      <c r="AR108" s="78">
        <v>33</v>
      </c>
      <c r="AS108" s="92">
        <v>0</v>
      </c>
      <c r="AT108" s="92">
        <v>0</v>
      </c>
      <c r="AU108" s="117" t="s">
        <v>201</v>
      </c>
      <c r="AV108" s="78" t="s">
        <v>234</v>
      </c>
      <c r="AW108" s="135" t="s">
        <v>239</v>
      </c>
    </row>
    <row r="109" spans="1:49" ht="96.75" customHeight="1" x14ac:dyDescent="0.25">
      <c r="A109" s="12" t="s">
        <v>229</v>
      </c>
      <c r="B109" s="12">
        <v>8</v>
      </c>
      <c r="C109" s="23" t="s">
        <v>180</v>
      </c>
      <c r="D109" s="17" t="s">
        <v>68</v>
      </c>
      <c r="E109" s="112" t="s">
        <v>122</v>
      </c>
      <c r="F109" s="19" t="s">
        <v>31</v>
      </c>
      <c r="G109" s="20" t="s">
        <v>32</v>
      </c>
      <c r="H109" s="22" t="s">
        <v>158</v>
      </c>
      <c r="I109" s="14" t="s">
        <v>92</v>
      </c>
      <c r="J109" s="14" t="s">
        <v>92</v>
      </c>
      <c r="K109" s="15" t="s">
        <v>43</v>
      </c>
      <c r="L109" s="14">
        <v>44561</v>
      </c>
      <c r="M109" s="22" t="s">
        <v>159</v>
      </c>
      <c r="N109" s="20"/>
      <c r="O109" s="18" t="s">
        <v>53</v>
      </c>
      <c r="P109" s="20" t="s">
        <v>117</v>
      </c>
      <c r="Q109" s="13" t="s">
        <v>41</v>
      </c>
      <c r="R109" s="13" t="s">
        <v>42</v>
      </c>
      <c r="S109" s="56" t="s">
        <v>160</v>
      </c>
      <c r="T109" s="20"/>
      <c r="U109" s="19" t="s">
        <v>162</v>
      </c>
      <c r="V109" s="21" t="s">
        <v>161</v>
      </c>
      <c r="W109" s="13" t="s">
        <v>37</v>
      </c>
      <c r="X109" s="20"/>
      <c r="Y109" s="78"/>
      <c r="Z109" s="78"/>
      <c r="AA109" s="78"/>
      <c r="AB109" s="78">
        <v>0</v>
      </c>
      <c r="AC109" s="78">
        <v>0</v>
      </c>
      <c r="AD109" s="78">
        <v>0</v>
      </c>
      <c r="AE109" s="78">
        <v>0</v>
      </c>
      <c r="AF109" s="78">
        <v>0</v>
      </c>
      <c r="AG109" s="78">
        <v>0</v>
      </c>
      <c r="AH109" s="92">
        <v>0</v>
      </c>
      <c r="AI109" s="78">
        <v>0</v>
      </c>
      <c r="AJ109" s="98" t="s">
        <v>201</v>
      </c>
      <c r="AK109" s="98" t="s">
        <v>201</v>
      </c>
      <c r="AL109" s="98" t="s">
        <v>201</v>
      </c>
      <c r="AM109" s="98" t="s">
        <v>201</v>
      </c>
      <c r="AN109" s="98" t="s">
        <v>201</v>
      </c>
      <c r="AO109" s="78">
        <v>1</v>
      </c>
      <c r="AP109" s="78">
        <v>0</v>
      </c>
      <c r="AQ109" s="78">
        <v>0</v>
      </c>
      <c r="AR109" s="78">
        <v>0</v>
      </c>
      <c r="AS109" s="92">
        <v>0</v>
      </c>
      <c r="AT109" s="92">
        <v>0</v>
      </c>
      <c r="AU109" s="117" t="s">
        <v>201</v>
      </c>
      <c r="AV109" s="78" t="s">
        <v>234</v>
      </c>
      <c r="AW109" s="135" t="s">
        <v>239</v>
      </c>
    </row>
    <row r="110" spans="1:49" ht="153" x14ac:dyDescent="0.25">
      <c r="A110" s="12" t="s">
        <v>229</v>
      </c>
      <c r="B110" s="12">
        <v>9</v>
      </c>
      <c r="C110" s="23" t="s">
        <v>180</v>
      </c>
      <c r="D110" s="17" t="s">
        <v>68</v>
      </c>
      <c r="E110" s="112" t="s">
        <v>122</v>
      </c>
      <c r="F110" s="19" t="s">
        <v>31</v>
      </c>
      <c r="G110" s="20" t="s">
        <v>32</v>
      </c>
      <c r="H110" s="22" t="s">
        <v>44</v>
      </c>
      <c r="I110" s="14" t="s">
        <v>123</v>
      </c>
      <c r="J110" s="14" t="s">
        <v>123</v>
      </c>
      <c r="K110" s="15" t="s">
        <v>43</v>
      </c>
      <c r="L110" s="14">
        <v>44561</v>
      </c>
      <c r="M110" s="56" t="s">
        <v>90</v>
      </c>
      <c r="N110" s="20" t="s">
        <v>34</v>
      </c>
      <c r="O110" s="18" t="s">
        <v>53</v>
      </c>
      <c r="P110" s="20" t="s">
        <v>117</v>
      </c>
      <c r="Q110" s="13" t="s">
        <v>41</v>
      </c>
      <c r="R110" s="13" t="s">
        <v>42</v>
      </c>
      <c r="S110" s="56" t="s">
        <v>135</v>
      </c>
      <c r="T110" s="20"/>
      <c r="U110" s="19" t="s">
        <v>162</v>
      </c>
      <c r="V110" s="21" t="s">
        <v>161</v>
      </c>
      <c r="W110" s="20" t="s">
        <v>37</v>
      </c>
      <c r="X110" s="20"/>
      <c r="Y110" s="78"/>
      <c r="Z110" s="78"/>
      <c r="AA110" s="78"/>
      <c r="AB110" s="78">
        <v>0</v>
      </c>
      <c r="AC110" s="78">
        <v>0.7</v>
      </c>
      <c r="AD110" s="78">
        <v>0.7</v>
      </c>
      <c r="AE110" s="78">
        <v>1.5</v>
      </c>
      <c r="AF110" s="78">
        <v>0</v>
      </c>
      <c r="AG110" s="78">
        <v>0</v>
      </c>
      <c r="AH110" s="92">
        <v>1.125</v>
      </c>
      <c r="AI110" s="78">
        <v>1.1000000000000001</v>
      </c>
      <c r="AJ110" s="98" t="s">
        <v>201</v>
      </c>
      <c r="AK110" s="98" t="s">
        <v>201</v>
      </c>
      <c r="AL110" s="98" t="s">
        <v>201</v>
      </c>
      <c r="AM110" s="98" t="s">
        <v>201</v>
      </c>
      <c r="AN110" s="98" t="s">
        <v>201</v>
      </c>
      <c r="AO110" s="78">
        <v>0</v>
      </c>
      <c r="AP110" s="78">
        <v>0</v>
      </c>
      <c r="AQ110" s="78">
        <v>0</v>
      </c>
      <c r="AR110" s="78">
        <v>0</v>
      </c>
      <c r="AS110" s="92">
        <v>2</v>
      </c>
      <c r="AT110" s="92">
        <v>2</v>
      </c>
      <c r="AU110" s="117" t="s">
        <v>201</v>
      </c>
      <c r="AV110" s="78" t="s">
        <v>234</v>
      </c>
      <c r="AW110" s="135" t="s">
        <v>239</v>
      </c>
    </row>
    <row r="111" spans="1:49" ht="120" customHeight="1" x14ac:dyDescent="0.25">
      <c r="A111" s="12" t="s">
        <v>229</v>
      </c>
      <c r="B111" s="12">
        <v>10</v>
      </c>
      <c r="C111" s="23" t="s">
        <v>211</v>
      </c>
      <c r="D111" s="17" t="s">
        <v>68</v>
      </c>
      <c r="E111" s="111" t="s">
        <v>194</v>
      </c>
      <c r="F111" s="19" t="s">
        <v>83</v>
      </c>
      <c r="G111" s="13" t="s">
        <v>195</v>
      </c>
      <c r="H111" s="22" t="s">
        <v>204</v>
      </c>
      <c r="I111" s="14">
        <v>44197</v>
      </c>
      <c r="J111" s="14">
        <v>44699</v>
      </c>
      <c r="K111" s="14">
        <v>44561</v>
      </c>
      <c r="L111" s="14">
        <v>44561</v>
      </c>
      <c r="M111" s="56" t="s">
        <v>212</v>
      </c>
      <c r="N111" s="13" t="s">
        <v>202</v>
      </c>
      <c r="O111" s="13" t="s">
        <v>81</v>
      </c>
      <c r="P111" s="13" t="s">
        <v>36</v>
      </c>
      <c r="Q111" s="13" t="s">
        <v>205</v>
      </c>
      <c r="R111" s="13" t="s">
        <v>213</v>
      </c>
      <c r="S111" s="13" t="s">
        <v>80</v>
      </c>
      <c r="T111" s="20"/>
      <c r="U111" s="19" t="s">
        <v>203</v>
      </c>
      <c r="V111" s="16" t="s">
        <v>210</v>
      </c>
      <c r="W111" s="13" t="s">
        <v>37</v>
      </c>
      <c r="X111" s="20"/>
      <c r="Y111" s="98" t="s">
        <v>201</v>
      </c>
      <c r="Z111" s="98" t="s">
        <v>201</v>
      </c>
      <c r="AA111" s="98" t="s">
        <v>201</v>
      </c>
      <c r="AB111" s="98" t="s">
        <v>201</v>
      </c>
      <c r="AC111" s="98" t="s">
        <v>201</v>
      </c>
      <c r="AD111" s="98" t="s">
        <v>201</v>
      </c>
      <c r="AE111" s="98" t="s">
        <v>201</v>
      </c>
      <c r="AF111" s="98" t="s">
        <v>201</v>
      </c>
      <c r="AG111" s="98" t="s">
        <v>201</v>
      </c>
      <c r="AH111" s="99" t="s">
        <v>201</v>
      </c>
      <c r="AI111" s="98">
        <v>53</v>
      </c>
      <c r="AJ111" s="78" t="s">
        <v>201</v>
      </c>
      <c r="AK111" s="78" t="s">
        <v>201</v>
      </c>
      <c r="AL111" s="78" t="s">
        <v>201</v>
      </c>
      <c r="AM111" s="78" t="s">
        <v>201</v>
      </c>
      <c r="AN111" s="98" t="s">
        <v>201</v>
      </c>
      <c r="AO111" s="78">
        <v>43</v>
      </c>
      <c r="AP111" s="78">
        <v>29</v>
      </c>
      <c r="AQ111" s="78">
        <v>78</v>
      </c>
      <c r="AR111" s="78">
        <v>69</v>
      </c>
      <c r="AS111" s="99" t="s">
        <v>201</v>
      </c>
      <c r="AT111" s="99">
        <v>6</v>
      </c>
      <c r="AU111" s="117" t="s">
        <v>201</v>
      </c>
      <c r="AV111" s="98" t="s">
        <v>237</v>
      </c>
      <c r="AW111" s="135"/>
    </row>
    <row r="112" spans="1:49" ht="15.75" x14ac:dyDescent="0.25">
      <c r="A112" s="45" t="s">
        <v>69</v>
      </c>
      <c r="B112" s="26"/>
      <c r="C112" s="91"/>
      <c r="D112" s="26"/>
      <c r="E112" s="113"/>
      <c r="F112" s="26"/>
      <c r="G112" s="26"/>
      <c r="H112" s="26"/>
      <c r="I112" s="26"/>
      <c r="J112" s="26"/>
      <c r="K112" s="26"/>
      <c r="L112" s="26"/>
      <c r="M112" s="47"/>
      <c r="N112" s="26"/>
      <c r="O112" s="26"/>
      <c r="P112" s="26"/>
      <c r="Q112" s="26"/>
      <c r="R112" s="26"/>
      <c r="S112" s="60"/>
      <c r="T112" s="26"/>
      <c r="U112" s="88"/>
      <c r="V112" s="26"/>
      <c r="W112" s="26"/>
      <c r="X112" s="27"/>
      <c r="Y112" s="78"/>
      <c r="Z112" s="78"/>
      <c r="AA112" s="78"/>
      <c r="AB112" s="78"/>
      <c r="AC112" s="78"/>
      <c r="AD112" s="78"/>
      <c r="AE112" s="78"/>
      <c r="AF112" s="78"/>
      <c r="AG112" s="78"/>
      <c r="AH112" s="92"/>
      <c r="AI112" s="78"/>
      <c r="AJ112" s="78"/>
      <c r="AK112" s="78"/>
      <c r="AL112" s="78"/>
      <c r="AM112" s="78"/>
      <c r="AN112" s="78"/>
      <c r="AO112" s="78">
        <v>0</v>
      </c>
      <c r="AP112" s="78">
        <v>0</v>
      </c>
      <c r="AQ112" s="78">
        <v>0</v>
      </c>
      <c r="AR112" s="78">
        <v>0</v>
      </c>
      <c r="AS112" s="92"/>
      <c r="AT112" s="92"/>
      <c r="AU112" s="116"/>
      <c r="AV112" s="78"/>
      <c r="AW112" s="135"/>
    </row>
    <row r="113" spans="1:49" ht="114.75" x14ac:dyDescent="0.25">
      <c r="A113" s="12" t="s">
        <v>229</v>
      </c>
      <c r="B113" s="23">
        <v>1</v>
      </c>
      <c r="C113" s="23" t="s">
        <v>182</v>
      </c>
      <c r="D113" s="17" t="s">
        <v>70</v>
      </c>
      <c r="E113" s="111" t="s">
        <v>102</v>
      </c>
      <c r="F113" s="23" t="s">
        <v>35</v>
      </c>
      <c r="G113" s="13" t="s">
        <v>195</v>
      </c>
      <c r="H113" s="25" t="s">
        <v>49</v>
      </c>
      <c r="I113" s="14" t="s">
        <v>118</v>
      </c>
      <c r="J113" s="14" t="s">
        <v>118</v>
      </c>
      <c r="K113" s="15" t="s">
        <v>43</v>
      </c>
      <c r="L113" s="14">
        <v>44561</v>
      </c>
      <c r="M113" s="56" t="s">
        <v>86</v>
      </c>
      <c r="N113" s="13" t="s">
        <v>34</v>
      </c>
      <c r="O113" s="25" t="s">
        <v>40</v>
      </c>
      <c r="P113" s="13" t="s">
        <v>36</v>
      </c>
      <c r="Q113" s="13" t="s">
        <v>41</v>
      </c>
      <c r="R113" s="13" t="s">
        <v>42</v>
      </c>
      <c r="S113" s="12" t="s">
        <v>129</v>
      </c>
      <c r="T113" s="21"/>
      <c r="U113" s="89" t="s">
        <v>162</v>
      </c>
      <c r="V113" s="21" t="s">
        <v>161</v>
      </c>
      <c r="W113" s="13" t="s">
        <v>37</v>
      </c>
      <c r="X113" s="21"/>
      <c r="Y113" s="78"/>
      <c r="Z113" s="78"/>
      <c r="AA113" s="78"/>
      <c r="AB113" s="78">
        <v>0</v>
      </c>
      <c r="AC113" s="78">
        <v>0</v>
      </c>
      <c r="AD113" s="78">
        <v>0</v>
      </c>
      <c r="AE113" s="78">
        <v>0</v>
      </c>
      <c r="AF113" s="78">
        <v>0</v>
      </c>
      <c r="AG113" s="78">
        <v>0</v>
      </c>
      <c r="AH113" s="92">
        <v>0</v>
      </c>
      <c r="AI113" s="78">
        <v>0</v>
      </c>
      <c r="AJ113" s="98" t="s">
        <v>201</v>
      </c>
      <c r="AK113" s="98" t="s">
        <v>201</v>
      </c>
      <c r="AL113" s="98" t="s">
        <v>201</v>
      </c>
      <c r="AM113" s="98" t="s">
        <v>201</v>
      </c>
      <c r="AN113" s="98" t="s">
        <v>201</v>
      </c>
      <c r="AO113" s="78">
        <v>0</v>
      </c>
      <c r="AP113" s="78">
        <v>0</v>
      </c>
      <c r="AQ113" s="78">
        <v>0</v>
      </c>
      <c r="AR113" s="78">
        <v>0</v>
      </c>
      <c r="AS113" s="92">
        <v>0</v>
      </c>
      <c r="AT113" s="92">
        <v>0</v>
      </c>
      <c r="AU113" s="117" t="s">
        <v>201</v>
      </c>
      <c r="AV113" s="78" t="s">
        <v>234</v>
      </c>
      <c r="AW113" s="25" t="s">
        <v>238</v>
      </c>
    </row>
    <row r="114" spans="1:49" ht="114.75" x14ac:dyDescent="0.25">
      <c r="A114" s="12" t="s">
        <v>229</v>
      </c>
      <c r="B114" s="23">
        <v>2</v>
      </c>
      <c r="C114" s="23" t="s">
        <v>182</v>
      </c>
      <c r="D114" s="17" t="s">
        <v>70</v>
      </c>
      <c r="E114" s="111" t="s">
        <v>102</v>
      </c>
      <c r="F114" s="23" t="s">
        <v>35</v>
      </c>
      <c r="G114" s="13" t="s">
        <v>195</v>
      </c>
      <c r="H114" s="25" t="s">
        <v>50</v>
      </c>
      <c r="I114" s="14" t="s">
        <v>118</v>
      </c>
      <c r="J114" s="14" t="s">
        <v>118</v>
      </c>
      <c r="K114" s="15" t="s">
        <v>43</v>
      </c>
      <c r="L114" s="14">
        <v>44561</v>
      </c>
      <c r="M114" s="56" t="s">
        <v>87</v>
      </c>
      <c r="N114" s="13" t="s">
        <v>34</v>
      </c>
      <c r="O114" s="18" t="s">
        <v>39</v>
      </c>
      <c r="P114" s="13" t="s">
        <v>36</v>
      </c>
      <c r="Q114" s="13" t="s">
        <v>41</v>
      </c>
      <c r="R114" s="13" t="s">
        <v>42</v>
      </c>
      <c r="S114" s="61" t="s">
        <v>130</v>
      </c>
      <c r="T114" s="21"/>
      <c r="U114" s="89" t="s">
        <v>163</v>
      </c>
      <c r="V114" s="21" t="s">
        <v>164</v>
      </c>
      <c r="W114" s="13" t="s">
        <v>37</v>
      </c>
      <c r="X114" s="21"/>
      <c r="Y114" s="78"/>
      <c r="Z114" s="78"/>
      <c r="AA114" s="78"/>
      <c r="AB114" s="78">
        <v>0</v>
      </c>
      <c r="AC114" s="78">
        <v>0</v>
      </c>
      <c r="AD114" s="78">
        <v>0</v>
      </c>
      <c r="AE114" s="78">
        <v>0</v>
      </c>
      <c r="AF114" s="78">
        <v>0</v>
      </c>
      <c r="AG114" s="78">
        <v>0</v>
      </c>
      <c r="AH114" s="92">
        <v>0</v>
      </c>
      <c r="AI114" s="78">
        <v>0</v>
      </c>
      <c r="AJ114" s="98" t="s">
        <v>201</v>
      </c>
      <c r="AK114" s="98" t="s">
        <v>201</v>
      </c>
      <c r="AL114" s="98" t="s">
        <v>201</v>
      </c>
      <c r="AM114" s="98" t="s">
        <v>201</v>
      </c>
      <c r="AN114" s="98" t="s">
        <v>201</v>
      </c>
      <c r="AO114" s="78">
        <v>3</v>
      </c>
      <c r="AP114" s="78">
        <v>4</v>
      </c>
      <c r="AQ114" s="78">
        <v>11</v>
      </c>
      <c r="AR114" s="78">
        <v>12</v>
      </c>
      <c r="AS114" s="92">
        <v>0</v>
      </c>
      <c r="AT114" s="92">
        <v>0</v>
      </c>
      <c r="AU114" s="117" t="s">
        <v>201</v>
      </c>
      <c r="AV114" s="78" t="s">
        <v>234</v>
      </c>
      <c r="AW114" s="135" t="s">
        <v>239</v>
      </c>
    </row>
    <row r="115" spans="1:49" ht="114.75" x14ac:dyDescent="0.25">
      <c r="A115" s="12" t="s">
        <v>229</v>
      </c>
      <c r="B115" s="12">
        <v>3</v>
      </c>
      <c r="C115" s="23" t="s">
        <v>182</v>
      </c>
      <c r="D115" s="17" t="s">
        <v>70</v>
      </c>
      <c r="E115" s="111" t="s">
        <v>102</v>
      </c>
      <c r="F115" s="32" t="s">
        <v>35</v>
      </c>
      <c r="G115" s="13" t="s">
        <v>195</v>
      </c>
      <c r="H115" s="22" t="s">
        <v>51</v>
      </c>
      <c r="I115" s="14" t="s">
        <v>118</v>
      </c>
      <c r="J115" s="14" t="s">
        <v>118</v>
      </c>
      <c r="K115" s="15" t="s">
        <v>43</v>
      </c>
      <c r="L115" s="14">
        <v>44561</v>
      </c>
      <c r="M115" s="56" t="s">
        <v>88</v>
      </c>
      <c r="N115" s="13" t="s">
        <v>34</v>
      </c>
      <c r="O115" s="18" t="s">
        <v>39</v>
      </c>
      <c r="P115" s="13" t="s">
        <v>36</v>
      </c>
      <c r="Q115" s="13" t="s">
        <v>41</v>
      </c>
      <c r="R115" s="13" t="s">
        <v>42</v>
      </c>
      <c r="S115" s="62" t="s">
        <v>131</v>
      </c>
      <c r="T115" s="13"/>
      <c r="U115" s="32" t="s">
        <v>165</v>
      </c>
      <c r="V115" s="16" t="s">
        <v>166</v>
      </c>
      <c r="W115" s="13" t="s">
        <v>37</v>
      </c>
      <c r="X115" s="13"/>
      <c r="Y115" s="78"/>
      <c r="Z115" s="78"/>
      <c r="AA115" s="78"/>
      <c r="AB115" s="78">
        <v>10.9</v>
      </c>
      <c r="AC115" s="78">
        <v>11.3</v>
      </c>
      <c r="AD115" s="78">
        <v>15.7</v>
      </c>
      <c r="AE115" s="78">
        <v>2.2000000000000002</v>
      </c>
      <c r="AF115" s="78">
        <v>2.2000000000000002</v>
      </c>
      <c r="AG115" s="78">
        <v>1.3</v>
      </c>
      <c r="AH115" s="92">
        <v>2.36</v>
      </c>
      <c r="AI115" s="78">
        <v>4.2</v>
      </c>
      <c r="AJ115" s="98" t="s">
        <v>201</v>
      </c>
      <c r="AK115" s="98" t="s">
        <v>201</v>
      </c>
      <c r="AL115" s="98" t="s">
        <v>201</v>
      </c>
      <c r="AM115" s="98" t="s">
        <v>201</v>
      </c>
      <c r="AN115" s="98" t="s">
        <v>201</v>
      </c>
      <c r="AO115" s="98" t="s">
        <v>201</v>
      </c>
      <c r="AP115" s="98" t="s">
        <v>201</v>
      </c>
      <c r="AQ115" s="98" t="s">
        <v>201</v>
      </c>
      <c r="AR115" s="98" t="s">
        <v>201</v>
      </c>
      <c r="AS115" s="92">
        <v>38</v>
      </c>
      <c r="AT115" s="92">
        <v>58</v>
      </c>
      <c r="AU115" s="117" t="s">
        <v>201</v>
      </c>
      <c r="AV115" s="78" t="s">
        <v>237</v>
      </c>
      <c r="AW115" s="135"/>
    </row>
    <row r="116" spans="1:49" ht="102" x14ac:dyDescent="0.25">
      <c r="A116" s="12" t="s">
        <v>229</v>
      </c>
      <c r="B116" s="12">
        <v>4</v>
      </c>
      <c r="C116" s="23" t="s">
        <v>183</v>
      </c>
      <c r="D116" s="17" t="s">
        <v>70</v>
      </c>
      <c r="E116" s="112" t="s">
        <v>103</v>
      </c>
      <c r="F116" s="19" t="s">
        <v>31</v>
      </c>
      <c r="G116" s="20" t="s">
        <v>32</v>
      </c>
      <c r="H116" s="24" t="s">
        <v>48</v>
      </c>
      <c r="I116" s="14" t="s">
        <v>118</v>
      </c>
      <c r="J116" s="14" t="s">
        <v>118</v>
      </c>
      <c r="K116" s="15" t="s">
        <v>43</v>
      </c>
      <c r="L116" s="14">
        <v>44561</v>
      </c>
      <c r="M116" s="56" t="s">
        <v>86</v>
      </c>
      <c r="N116" s="13" t="s">
        <v>34</v>
      </c>
      <c r="O116" s="25" t="s">
        <v>40</v>
      </c>
      <c r="P116" s="20" t="s">
        <v>117</v>
      </c>
      <c r="Q116" s="13" t="s">
        <v>41</v>
      </c>
      <c r="R116" s="13" t="s">
        <v>42</v>
      </c>
      <c r="S116" s="12" t="s">
        <v>132</v>
      </c>
      <c r="T116" s="20"/>
      <c r="U116" s="19" t="s">
        <v>162</v>
      </c>
      <c r="V116" s="21" t="s">
        <v>161</v>
      </c>
      <c r="W116" s="13" t="s">
        <v>37</v>
      </c>
      <c r="X116" s="20"/>
      <c r="Y116" s="78"/>
      <c r="Z116" s="78"/>
      <c r="AA116" s="78"/>
      <c r="AB116" s="78">
        <v>0</v>
      </c>
      <c r="AC116" s="78">
        <v>0</v>
      </c>
      <c r="AD116" s="78">
        <v>0</v>
      </c>
      <c r="AE116" s="78">
        <v>0</v>
      </c>
      <c r="AF116" s="78">
        <v>0</v>
      </c>
      <c r="AG116" s="78">
        <v>0</v>
      </c>
      <c r="AH116" s="92">
        <v>0</v>
      </c>
      <c r="AI116" s="78">
        <v>0</v>
      </c>
      <c r="AJ116" s="98" t="s">
        <v>201</v>
      </c>
      <c r="AK116" s="98" t="s">
        <v>201</v>
      </c>
      <c r="AL116" s="98" t="s">
        <v>201</v>
      </c>
      <c r="AM116" s="98" t="s">
        <v>201</v>
      </c>
      <c r="AN116" s="98" t="s">
        <v>201</v>
      </c>
      <c r="AO116" s="98"/>
      <c r="AP116" s="98"/>
      <c r="AQ116" s="98"/>
      <c r="AR116" s="98"/>
      <c r="AS116" s="92">
        <v>0</v>
      </c>
      <c r="AT116" s="92">
        <v>0</v>
      </c>
      <c r="AU116" s="117" t="s">
        <v>201</v>
      </c>
      <c r="AV116" s="78" t="s">
        <v>234</v>
      </c>
      <c r="AW116" s="25" t="s">
        <v>238</v>
      </c>
    </row>
    <row r="117" spans="1:49" ht="114.75" x14ac:dyDescent="0.25">
      <c r="A117" s="12" t="s">
        <v>229</v>
      </c>
      <c r="B117" s="12">
        <v>5</v>
      </c>
      <c r="C117" s="23" t="s">
        <v>183</v>
      </c>
      <c r="D117" s="17" t="s">
        <v>70</v>
      </c>
      <c r="E117" s="112" t="s">
        <v>103</v>
      </c>
      <c r="F117" s="19" t="s">
        <v>31</v>
      </c>
      <c r="G117" s="20" t="s">
        <v>32</v>
      </c>
      <c r="H117" s="22" t="s">
        <v>47</v>
      </c>
      <c r="I117" s="14" t="s">
        <v>118</v>
      </c>
      <c r="J117" s="14" t="s">
        <v>118</v>
      </c>
      <c r="K117" s="15" t="s">
        <v>43</v>
      </c>
      <c r="L117" s="14">
        <v>44561</v>
      </c>
      <c r="M117" s="56" t="s">
        <v>87</v>
      </c>
      <c r="N117" s="13" t="s">
        <v>34</v>
      </c>
      <c r="O117" s="18" t="s">
        <v>52</v>
      </c>
      <c r="P117" s="20" t="s">
        <v>117</v>
      </c>
      <c r="Q117" s="13" t="s">
        <v>41</v>
      </c>
      <c r="R117" s="13" t="s">
        <v>42</v>
      </c>
      <c r="S117" s="61" t="s">
        <v>130</v>
      </c>
      <c r="T117" s="20"/>
      <c r="U117" s="19" t="s">
        <v>163</v>
      </c>
      <c r="V117" s="21" t="s">
        <v>164</v>
      </c>
      <c r="W117" s="13" t="s">
        <v>37</v>
      </c>
      <c r="X117" s="20"/>
      <c r="Y117" s="78"/>
      <c r="Z117" s="78"/>
      <c r="AA117" s="78"/>
      <c r="AB117" s="78">
        <v>0</v>
      </c>
      <c r="AC117" s="78">
        <v>0</v>
      </c>
      <c r="AD117" s="78">
        <v>0</v>
      </c>
      <c r="AE117" s="78">
        <v>0</v>
      </c>
      <c r="AF117" s="78">
        <v>0</v>
      </c>
      <c r="AG117" s="78">
        <v>0</v>
      </c>
      <c r="AH117" s="92">
        <v>0</v>
      </c>
      <c r="AI117" s="78">
        <v>0</v>
      </c>
      <c r="AJ117" s="98" t="s">
        <v>201</v>
      </c>
      <c r="AK117" s="98" t="s">
        <v>201</v>
      </c>
      <c r="AL117" s="98" t="s">
        <v>201</v>
      </c>
      <c r="AM117" s="98" t="s">
        <v>201</v>
      </c>
      <c r="AN117" s="98" t="s">
        <v>201</v>
      </c>
      <c r="AO117" s="78">
        <v>0</v>
      </c>
      <c r="AP117" s="78">
        <v>0</v>
      </c>
      <c r="AQ117" s="78">
        <v>0</v>
      </c>
      <c r="AR117" s="78">
        <v>0</v>
      </c>
      <c r="AS117" s="92">
        <v>0</v>
      </c>
      <c r="AT117" s="92">
        <v>0</v>
      </c>
      <c r="AU117" s="117" t="s">
        <v>201</v>
      </c>
      <c r="AV117" s="78" t="s">
        <v>234</v>
      </c>
      <c r="AW117" s="135" t="s">
        <v>239</v>
      </c>
    </row>
    <row r="118" spans="1:49" ht="102" x14ac:dyDescent="0.25">
      <c r="A118" s="12" t="s">
        <v>229</v>
      </c>
      <c r="B118" s="12">
        <v>6</v>
      </c>
      <c r="C118" s="23" t="s">
        <v>183</v>
      </c>
      <c r="D118" s="17" t="s">
        <v>70</v>
      </c>
      <c r="E118" s="112" t="s">
        <v>103</v>
      </c>
      <c r="F118" s="19" t="s">
        <v>31</v>
      </c>
      <c r="G118" s="20" t="s">
        <v>32</v>
      </c>
      <c r="H118" s="22" t="s">
        <v>46</v>
      </c>
      <c r="I118" s="14" t="s">
        <v>118</v>
      </c>
      <c r="J118" s="14" t="s">
        <v>118</v>
      </c>
      <c r="K118" s="15" t="s">
        <v>43</v>
      </c>
      <c r="L118" s="14">
        <v>44561</v>
      </c>
      <c r="M118" s="56" t="s">
        <v>88</v>
      </c>
      <c r="N118" s="13" t="s">
        <v>34</v>
      </c>
      <c r="O118" s="18" t="s">
        <v>52</v>
      </c>
      <c r="P118" s="20" t="s">
        <v>117</v>
      </c>
      <c r="Q118" s="13" t="s">
        <v>41</v>
      </c>
      <c r="R118" s="13" t="s">
        <v>42</v>
      </c>
      <c r="S118" s="62" t="s">
        <v>133</v>
      </c>
      <c r="T118" s="20"/>
      <c r="U118" s="19" t="s">
        <v>165</v>
      </c>
      <c r="V118" s="16" t="s">
        <v>166</v>
      </c>
      <c r="W118" s="13" t="s">
        <v>37</v>
      </c>
      <c r="X118" s="20"/>
      <c r="Y118" s="78"/>
      <c r="Z118" s="78"/>
      <c r="AA118" s="78"/>
      <c r="AB118" s="78">
        <v>6.9</v>
      </c>
      <c r="AC118" s="78">
        <v>2.5</v>
      </c>
      <c r="AD118" s="78">
        <v>2.4</v>
      </c>
      <c r="AE118" s="78">
        <v>12.6</v>
      </c>
      <c r="AF118" s="78">
        <v>15</v>
      </c>
      <c r="AG118" s="78">
        <v>10.8</v>
      </c>
      <c r="AH118" s="92">
        <v>10.8</v>
      </c>
      <c r="AI118" s="78">
        <v>13.9</v>
      </c>
      <c r="AJ118" s="98" t="s">
        <v>201</v>
      </c>
      <c r="AK118" s="98" t="s">
        <v>201</v>
      </c>
      <c r="AL118" s="98" t="s">
        <v>201</v>
      </c>
      <c r="AM118" s="98" t="s">
        <v>201</v>
      </c>
      <c r="AN118" s="98" t="s">
        <v>201</v>
      </c>
      <c r="AO118" s="78">
        <v>0</v>
      </c>
      <c r="AP118" s="78">
        <v>0</v>
      </c>
      <c r="AQ118" s="78">
        <v>0</v>
      </c>
      <c r="AR118" s="78">
        <v>0</v>
      </c>
      <c r="AS118" s="92">
        <v>73</v>
      </c>
      <c r="AT118" s="92">
        <v>106</v>
      </c>
      <c r="AU118" s="117" t="s">
        <v>201</v>
      </c>
      <c r="AV118" s="78" t="s">
        <v>237</v>
      </c>
      <c r="AW118" s="135"/>
    </row>
    <row r="119" spans="1:49" ht="102" x14ac:dyDescent="0.25">
      <c r="A119" s="12" t="s">
        <v>229</v>
      </c>
      <c r="B119" s="12">
        <v>7</v>
      </c>
      <c r="C119" s="23" t="s">
        <v>183</v>
      </c>
      <c r="D119" s="17" t="s">
        <v>70</v>
      </c>
      <c r="E119" s="112" t="s">
        <v>103</v>
      </c>
      <c r="F119" s="19" t="s">
        <v>31</v>
      </c>
      <c r="G119" s="20" t="s">
        <v>32</v>
      </c>
      <c r="H119" s="22" t="s">
        <v>45</v>
      </c>
      <c r="I119" s="14" t="s">
        <v>118</v>
      </c>
      <c r="J119" s="14" t="s">
        <v>118</v>
      </c>
      <c r="K119" s="15" t="s">
        <v>43</v>
      </c>
      <c r="L119" s="14">
        <v>44561</v>
      </c>
      <c r="M119" s="56" t="s">
        <v>89</v>
      </c>
      <c r="N119" s="13" t="s">
        <v>34</v>
      </c>
      <c r="O119" s="18" t="s">
        <v>53</v>
      </c>
      <c r="P119" s="20" t="s">
        <v>117</v>
      </c>
      <c r="Q119" s="13" t="s">
        <v>41</v>
      </c>
      <c r="R119" s="13" t="s">
        <v>42</v>
      </c>
      <c r="S119" s="56" t="s">
        <v>134</v>
      </c>
      <c r="T119" s="20"/>
      <c r="U119" s="19" t="s">
        <v>162</v>
      </c>
      <c r="V119" s="21" t="s">
        <v>161</v>
      </c>
      <c r="W119" s="13" t="s">
        <v>37</v>
      </c>
      <c r="X119" s="20"/>
      <c r="Y119" s="78"/>
      <c r="Z119" s="78"/>
      <c r="AA119" s="78"/>
      <c r="AB119" s="78">
        <v>0.2</v>
      </c>
      <c r="AC119" s="78">
        <v>0</v>
      </c>
      <c r="AD119" s="78">
        <v>0</v>
      </c>
      <c r="AE119" s="78">
        <v>0</v>
      </c>
      <c r="AF119" s="78">
        <v>0</v>
      </c>
      <c r="AG119" s="78">
        <v>0</v>
      </c>
      <c r="AH119" s="92">
        <v>0</v>
      </c>
      <c r="AI119" s="78">
        <v>0</v>
      </c>
      <c r="AJ119" s="98" t="s">
        <v>201</v>
      </c>
      <c r="AK119" s="98" t="s">
        <v>201</v>
      </c>
      <c r="AL119" s="98" t="s">
        <v>201</v>
      </c>
      <c r="AM119" s="98" t="s">
        <v>201</v>
      </c>
      <c r="AN119" s="98" t="s">
        <v>201</v>
      </c>
      <c r="AO119" s="78">
        <v>13</v>
      </c>
      <c r="AP119" s="78">
        <v>29</v>
      </c>
      <c r="AQ119" s="78">
        <v>22</v>
      </c>
      <c r="AR119" s="78">
        <v>18</v>
      </c>
      <c r="AS119" s="92">
        <v>0</v>
      </c>
      <c r="AT119" s="92">
        <v>0</v>
      </c>
      <c r="AU119" s="117" t="s">
        <v>201</v>
      </c>
      <c r="AV119" s="78" t="s">
        <v>234</v>
      </c>
      <c r="AW119" s="135" t="s">
        <v>239</v>
      </c>
    </row>
    <row r="120" spans="1:49" ht="96.75" customHeight="1" x14ac:dyDescent="0.25">
      <c r="A120" s="12" t="s">
        <v>229</v>
      </c>
      <c r="B120" s="12">
        <v>8</v>
      </c>
      <c r="C120" s="23" t="s">
        <v>183</v>
      </c>
      <c r="D120" s="17" t="s">
        <v>70</v>
      </c>
      <c r="E120" s="112" t="s">
        <v>103</v>
      </c>
      <c r="F120" s="19" t="s">
        <v>31</v>
      </c>
      <c r="G120" s="20" t="s">
        <v>32</v>
      </c>
      <c r="H120" s="22" t="s">
        <v>158</v>
      </c>
      <c r="I120" s="14" t="s">
        <v>92</v>
      </c>
      <c r="J120" s="14" t="s">
        <v>92</v>
      </c>
      <c r="K120" s="15" t="s">
        <v>43</v>
      </c>
      <c r="L120" s="14">
        <v>44561</v>
      </c>
      <c r="M120" s="22" t="s">
        <v>159</v>
      </c>
      <c r="N120" s="20"/>
      <c r="O120" s="18" t="s">
        <v>53</v>
      </c>
      <c r="P120" s="20" t="s">
        <v>117</v>
      </c>
      <c r="Q120" s="13" t="s">
        <v>41</v>
      </c>
      <c r="R120" s="13" t="s">
        <v>42</v>
      </c>
      <c r="S120" s="56" t="s">
        <v>160</v>
      </c>
      <c r="T120" s="20"/>
      <c r="U120" s="19" t="s">
        <v>162</v>
      </c>
      <c r="V120" s="21" t="s">
        <v>161</v>
      </c>
      <c r="W120" s="13" t="s">
        <v>37</v>
      </c>
      <c r="X120" s="20"/>
      <c r="Y120" s="78"/>
      <c r="Z120" s="78"/>
      <c r="AA120" s="78"/>
      <c r="AB120" s="78">
        <v>0</v>
      </c>
      <c r="AC120" s="78">
        <v>0</v>
      </c>
      <c r="AD120" s="78">
        <v>0</v>
      </c>
      <c r="AE120" s="78">
        <v>0</v>
      </c>
      <c r="AF120" s="78">
        <v>0</v>
      </c>
      <c r="AG120" s="78">
        <v>0</v>
      </c>
      <c r="AH120" s="92">
        <v>0</v>
      </c>
      <c r="AI120" s="78">
        <v>0</v>
      </c>
      <c r="AJ120" s="98" t="s">
        <v>201</v>
      </c>
      <c r="AK120" s="98" t="s">
        <v>201</v>
      </c>
      <c r="AL120" s="98" t="s">
        <v>201</v>
      </c>
      <c r="AM120" s="98" t="s">
        <v>201</v>
      </c>
      <c r="AN120" s="98" t="s">
        <v>201</v>
      </c>
      <c r="AO120" s="78">
        <v>0</v>
      </c>
      <c r="AP120" s="78">
        <v>0</v>
      </c>
      <c r="AQ120" s="78">
        <v>0</v>
      </c>
      <c r="AR120" s="78">
        <v>0</v>
      </c>
      <c r="AS120" s="92">
        <v>0</v>
      </c>
      <c r="AT120" s="92">
        <v>0</v>
      </c>
      <c r="AU120" s="117" t="s">
        <v>201</v>
      </c>
      <c r="AV120" s="78" t="s">
        <v>234</v>
      </c>
      <c r="AW120" s="135" t="s">
        <v>240</v>
      </c>
    </row>
    <row r="121" spans="1:49" ht="153" x14ac:dyDescent="0.25">
      <c r="A121" s="12" t="s">
        <v>229</v>
      </c>
      <c r="B121" s="12">
        <v>9</v>
      </c>
      <c r="C121" s="23" t="s">
        <v>183</v>
      </c>
      <c r="D121" s="17" t="s">
        <v>70</v>
      </c>
      <c r="E121" s="112" t="s">
        <v>103</v>
      </c>
      <c r="F121" s="19" t="s">
        <v>31</v>
      </c>
      <c r="G121" s="20" t="s">
        <v>32</v>
      </c>
      <c r="H121" s="22" t="s">
        <v>44</v>
      </c>
      <c r="I121" s="14" t="s">
        <v>118</v>
      </c>
      <c r="J121" s="14" t="s">
        <v>92</v>
      </c>
      <c r="K121" s="15" t="s">
        <v>43</v>
      </c>
      <c r="L121" s="14">
        <v>44561</v>
      </c>
      <c r="M121" s="56" t="s">
        <v>90</v>
      </c>
      <c r="N121" s="20" t="s">
        <v>34</v>
      </c>
      <c r="O121" s="18" t="s">
        <v>53</v>
      </c>
      <c r="P121" s="20" t="s">
        <v>117</v>
      </c>
      <c r="Q121" s="13" t="s">
        <v>41</v>
      </c>
      <c r="R121" s="13" t="s">
        <v>42</v>
      </c>
      <c r="S121" s="56" t="s">
        <v>135</v>
      </c>
      <c r="T121" s="20"/>
      <c r="U121" s="19" t="s">
        <v>162</v>
      </c>
      <c r="V121" s="21" t="s">
        <v>161</v>
      </c>
      <c r="W121" s="20" t="s">
        <v>37</v>
      </c>
      <c r="X121" s="20"/>
      <c r="Y121" s="78"/>
      <c r="Z121" s="78"/>
      <c r="AA121" s="78"/>
      <c r="AB121" s="78">
        <v>0</v>
      </c>
      <c r="AC121" s="78">
        <v>0.9</v>
      </c>
      <c r="AD121" s="78">
        <v>0.9</v>
      </c>
      <c r="AE121" s="78">
        <v>1.4</v>
      </c>
      <c r="AF121" s="78">
        <v>0</v>
      </c>
      <c r="AG121" s="78">
        <v>0</v>
      </c>
      <c r="AH121" s="92">
        <v>0.78700000000000003</v>
      </c>
      <c r="AI121" s="78">
        <v>0.8</v>
      </c>
      <c r="AJ121" s="98" t="s">
        <v>201</v>
      </c>
      <c r="AK121" s="98" t="s">
        <v>201</v>
      </c>
      <c r="AL121" s="98" t="s">
        <v>201</v>
      </c>
      <c r="AM121" s="98" t="s">
        <v>201</v>
      </c>
      <c r="AN121" s="98" t="s">
        <v>201</v>
      </c>
      <c r="AO121" s="78">
        <v>0</v>
      </c>
      <c r="AP121" s="78">
        <v>0</v>
      </c>
      <c r="AQ121" s="78">
        <v>0</v>
      </c>
      <c r="AR121" s="78">
        <v>0</v>
      </c>
      <c r="AS121" s="92">
        <v>2</v>
      </c>
      <c r="AT121" s="92">
        <v>2</v>
      </c>
      <c r="AU121" s="117" t="s">
        <v>201</v>
      </c>
      <c r="AV121" s="92" t="s">
        <v>237</v>
      </c>
      <c r="AW121" s="135"/>
    </row>
    <row r="122" spans="1:49" ht="120" customHeight="1" x14ac:dyDescent="0.25">
      <c r="A122" s="12" t="s">
        <v>229</v>
      </c>
      <c r="B122" s="12">
        <v>10</v>
      </c>
      <c r="C122" s="23" t="s">
        <v>211</v>
      </c>
      <c r="D122" s="17" t="s">
        <v>70</v>
      </c>
      <c r="E122" s="111" t="s">
        <v>194</v>
      </c>
      <c r="F122" s="19" t="s">
        <v>83</v>
      </c>
      <c r="G122" s="13" t="s">
        <v>195</v>
      </c>
      <c r="H122" s="22" t="s">
        <v>204</v>
      </c>
      <c r="I122" s="14">
        <v>44197</v>
      </c>
      <c r="J122" s="14">
        <v>44699</v>
      </c>
      <c r="K122" s="14">
        <v>44561</v>
      </c>
      <c r="L122" s="14">
        <v>44561</v>
      </c>
      <c r="M122" s="56" t="s">
        <v>212</v>
      </c>
      <c r="N122" s="13" t="s">
        <v>202</v>
      </c>
      <c r="O122" s="13" t="s">
        <v>81</v>
      </c>
      <c r="P122" s="13" t="s">
        <v>36</v>
      </c>
      <c r="Q122" s="13" t="s">
        <v>205</v>
      </c>
      <c r="R122" s="13" t="s">
        <v>213</v>
      </c>
      <c r="S122" s="13" t="s">
        <v>80</v>
      </c>
      <c r="T122" s="20"/>
      <c r="U122" s="19" t="s">
        <v>203</v>
      </c>
      <c r="V122" s="16" t="s">
        <v>210</v>
      </c>
      <c r="W122" s="13" t="s">
        <v>37</v>
      </c>
      <c r="X122" s="20"/>
      <c r="Y122" s="98" t="s">
        <v>201</v>
      </c>
      <c r="Z122" s="98" t="s">
        <v>201</v>
      </c>
      <c r="AA122" s="98" t="s">
        <v>201</v>
      </c>
      <c r="AB122" s="98" t="s">
        <v>201</v>
      </c>
      <c r="AC122" s="98" t="s">
        <v>201</v>
      </c>
      <c r="AD122" s="98" t="s">
        <v>201</v>
      </c>
      <c r="AE122" s="98" t="s">
        <v>201</v>
      </c>
      <c r="AF122" s="98" t="s">
        <v>201</v>
      </c>
      <c r="AG122" s="98" t="s">
        <v>201</v>
      </c>
      <c r="AH122" s="99" t="s">
        <v>201</v>
      </c>
      <c r="AI122" s="98">
        <v>54</v>
      </c>
      <c r="AJ122" s="78" t="s">
        <v>201</v>
      </c>
      <c r="AK122" s="78" t="s">
        <v>201</v>
      </c>
      <c r="AL122" s="78" t="s">
        <v>201</v>
      </c>
      <c r="AM122" s="78" t="s">
        <v>201</v>
      </c>
      <c r="AN122" s="98" t="s">
        <v>201</v>
      </c>
      <c r="AO122" s="78">
        <v>61</v>
      </c>
      <c r="AP122" s="78">
        <v>55</v>
      </c>
      <c r="AQ122" s="78">
        <v>59</v>
      </c>
      <c r="AR122" s="78">
        <v>49</v>
      </c>
      <c r="AS122" s="99" t="s">
        <v>201</v>
      </c>
      <c r="AT122" s="99">
        <v>6</v>
      </c>
      <c r="AU122" s="117" t="s">
        <v>201</v>
      </c>
      <c r="AV122" s="98" t="s">
        <v>237</v>
      </c>
      <c r="AW122" s="135"/>
    </row>
    <row r="123" spans="1:49" ht="15.75" x14ac:dyDescent="0.25">
      <c r="A123" s="45" t="s">
        <v>71</v>
      </c>
      <c r="B123" s="26"/>
      <c r="C123" s="91"/>
      <c r="D123" s="26"/>
      <c r="E123" s="113"/>
      <c r="F123" s="26"/>
      <c r="G123" s="26"/>
      <c r="H123" s="26"/>
      <c r="I123" s="26"/>
      <c r="J123" s="26"/>
      <c r="K123" s="26"/>
      <c r="L123" s="26"/>
      <c r="M123" s="47"/>
      <c r="N123" s="26"/>
      <c r="O123" s="26"/>
      <c r="P123" s="26"/>
      <c r="Q123" s="26"/>
      <c r="R123" s="26"/>
      <c r="S123" s="60"/>
      <c r="T123" s="26"/>
      <c r="U123" s="88"/>
      <c r="V123" s="26"/>
      <c r="W123" s="26"/>
      <c r="X123" s="27"/>
      <c r="Y123" s="78"/>
      <c r="Z123" s="78"/>
      <c r="AA123" s="78"/>
      <c r="AB123" s="78"/>
      <c r="AC123" s="78"/>
      <c r="AD123" s="78"/>
      <c r="AE123" s="78"/>
      <c r="AF123" s="78"/>
      <c r="AG123" s="78"/>
      <c r="AH123" s="92"/>
      <c r="AI123" s="78"/>
      <c r="AJ123" s="78"/>
      <c r="AK123" s="78"/>
      <c r="AL123" s="78"/>
      <c r="AM123" s="78"/>
      <c r="AN123" s="78"/>
      <c r="AO123" s="78"/>
      <c r="AP123" s="78"/>
      <c r="AQ123" s="78"/>
      <c r="AR123" s="78"/>
      <c r="AS123" s="92"/>
      <c r="AT123" s="92"/>
      <c r="AU123" s="116"/>
      <c r="AV123" s="78"/>
      <c r="AW123" s="135"/>
    </row>
    <row r="124" spans="1:49" ht="78.75" x14ac:dyDescent="0.25">
      <c r="A124" s="12" t="s">
        <v>229</v>
      </c>
      <c r="B124" s="23">
        <v>1</v>
      </c>
      <c r="C124" s="23" t="s">
        <v>184</v>
      </c>
      <c r="D124" s="17" t="s">
        <v>72</v>
      </c>
      <c r="E124" s="111" t="s">
        <v>106</v>
      </c>
      <c r="F124" s="23" t="s">
        <v>35</v>
      </c>
      <c r="G124" s="13" t="s">
        <v>195</v>
      </c>
      <c r="H124" s="25" t="s">
        <v>49</v>
      </c>
      <c r="I124" s="14" t="s">
        <v>92</v>
      </c>
      <c r="J124" s="14" t="s">
        <v>92</v>
      </c>
      <c r="K124" s="15" t="s">
        <v>43</v>
      </c>
      <c r="L124" s="14">
        <v>44561</v>
      </c>
      <c r="M124" s="56" t="s">
        <v>86</v>
      </c>
      <c r="N124" s="13" t="s">
        <v>34</v>
      </c>
      <c r="O124" s="25" t="s">
        <v>40</v>
      </c>
      <c r="P124" s="13" t="s">
        <v>36</v>
      </c>
      <c r="Q124" s="13" t="s">
        <v>41</v>
      </c>
      <c r="R124" s="13" t="s">
        <v>42</v>
      </c>
      <c r="S124" s="12" t="s">
        <v>129</v>
      </c>
      <c r="T124" s="21"/>
      <c r="U124" s="89" t="s">
        <v>162</v>
      </c>
      <c r="V124" s="21" t="s">
        <v>161</v>
      </c>
      <c r="W124" s="13" t="s">
        <v>37</v>
      </c>
      <c r="X124" s="21"/>
      <c r="Y124" s="78"/>
      <c r="Z124" s="78"/>
      <c r="AA124" s="78"/>
      <c r="AB124" s="78">
        <v>0</v>
      </c>
      <c r="AC124" s="78">
        <v>0</v>
      </c>
      <c r="AD124" s="78">
        <v>0</v>
      </c>
      <c r="AE124" s="78">
        <v>0</v>
      </c>
      <c r="AF124" s="78">
        <v>0</v>
      </c>
      <c r="AG124" s="78">
        <v>0</v>
      </c>
      <c r="AH124" s="92">
        <v>0</v>
      </c>
      <c r="AI124" s="78">
        <v>0</v>
      </c>
      <c r="AJ124" s="98" t="s">
        <v>201</v>
      </c>
      <c r="AK124" s="98" t="s">
        <v>201</v>
      </c>
      <c r="AL124" s="98" t="s">
        <v>201</v>
      </c>
      <c r="AM124" s="98" t="s">
        <v>201</v>
      </c>
      <c r="AN124" s="98" t="s">
        <v>201</v>
      </c>
      <c r="AO124" s="78">
        <v>0</v>
      </c>
      <c r="AP124" s="78">
        <v>0</v>
      </c>
      <c r="AQ124" s="78">
        <v>0</v>
      </c>
      <c r="AR124" s="78">
        <v>0</v>
      </c>
      <c r="AS124" s="92">
        <v>0</v>
      </c>
      <c r="AT124" s="92">
        <v>0</v>
      </c>
      <c r="AU124" s="117" t="s">
        <v>201</v>
      </c>
      <c r="AV124" s="78" t="s">
        <v>234</v>
      </c>
      <c r="AW124" s="25" t="s">
        <v>238</v>
      </c>
    </row>
    <row r="125" spans="1:49" ht="114.75" x14ac:dyDescent="0.25">
      <c r="A125" s="12" t="s">
        <v>229</v>
      </c>
      <c r="B125" s="23">
        <v>2</v>
      </c>
      <c r="C125" s="23" t="s">
        <v>184</v>
      </c>
      <c r="D125" s="17" t="s">
        <v>72</v>
      </c>
      <c r="E125" s="111" t="s">
        <v>106</v>
      </c>
      <c r="F125" s="23" t="s">
        <v>35</v>
      </c>
      <c r="G125" s="13" t="s">
        <v>195</v>
      </c>
      <c r="H125" s="25" t="s">
        <v>50</v>
      </c>
      <c r="I125" s="14" t="s">
        <v>92</v>
      </c>
      <c r="J125" s="14" t="s">
        <v>92</v>
      </c>
      <c r="K125" s="15" t="s">
        <v>43</v>
      </c>
      <c r="L125" s="14">
        <v>44561</v>
      </c>
      <c r="M125" s="56" t="s">
        <v>87</v>
      </c>
      <c r="N125" s="13" t="s">
        <v>34</v>
      </c>
      <c r="O125" s="18" t="s">
        <v>39</v>
      </c>
      <c r="P125" s="13" t="s">
        <v>36</v>
      </c>
      <c r="Q125" s="13" t="s">
        <v>41</v>
      </c>
      <c r="R125" s="13" t="s">
        <v>42</v>
      </c>
      <c r="S125" s="61" t="s">
        <v>130</v>
      </c>
      <c r="T125" s="21"/>
      <c r="U125" s="89" t="s">
        <v>163</v>
      </c>
      <c r="V125" s="21" t="s">
        <v>164</v>
      </c>
      <c r="W125" s="13" t="s">
        <v>37</v>
      </c>
      <c r="X125" s="21"/>
      <c r="Y125" s="78"/>
      <c r="Z125" s="78"/>
      <c r="AA125" s="78"/>
      <c r="AB125" s="78">
        <v>0</v>
      </c>
      <c r="AC125" s="78">
        <v>0</v>
      </c>
      <c r="AD125" s="78">
        <v>0</v>
      </c>
      <c r="AE125" s="78">
        <v>0</v>
      </c>
      <c r="AF125" s="78">
        <v>0</v>
      </c>
      <c r="AG125" s="78">
        <v>0</v>
      </c>
      <c r="AH125" s="92">
        <v>0</v>
      </c>
      <c r="AI125" s="78">
        <v>0</v>
      </c>
      <c r="AJ125" s="98" t="s">
        <v>201</v>
      </c>
      <c r="AK125" s="98" t="s">
        <v>201</v>
      </c>
      <c r="AL125" s="98" t="s">
        <v>201</v>
      </c>
      <c r="AM125" s="98" t="s">
        <v>201</v>
      </c>
      <c r="AN125" s="98" t="s">
        <v>201</v>
      </c>
      <c r="AO125" s="78">
        <v>8</v>
      </c>
      <c r="AP125" s="78">
        <v>6</v>
      </c>
      <c r="AQ125" s="78">
        <v>6</v>
      </c>
      <c r="AR125" s="78">
        <v>6</v>
      </c>
      <c r="AS125" s="92">
        <v>0</v>
      </c>
      <c r="AT125" s="92">
        <v>0</v>
      </c>
      <c r="AU125" s="117" t="s">
        <v>201</v>
      </c>
      <c r="AV125" s="78" t="s">
        <v>234</v>
      </c>
      <c r="AW125" s="135" t="s">
        <v>239</v>
      </c>
    </row>
    <row r="126" spans="1:49" ht="102" x14ac:dyDescent="0.25">
      <c r="A126" s="12" t="s">
        <v>229</v>
      </c>
      <c r="B126" s="12">
        <v>3</v>
      </c>
      <c r="C126" s="23" t="s">
        <v>184</v>
      </c>
      <c r="D126" s="17" t="s">
        <v>72</v>
      </c>
      <c r="E126" s="111" t="s">
        <v>106</v>
      </c>
      <c r="F126" s="32" t="s">
        <v>35</v>
      </c>
      <c r="G126" s="13" t="s">
        <v>195</v>
      </c>
      <c r="H126" s="22" t="s">
        <v>51</v>
      </c>
      <c r="I126" s="14" t="s">
        <v>92</v>
      </c>
      <c r="J126" s="14" t="s">
        <v>92</v>
      </c>
      <c r="K126" s="15" t="s">
        <v>43</v>
      </c>
      <c r="L126" s="14">
        <v>44561</v>
      </c>
      <c r="M126" s="56" t="s">
        <v>88</v>
      </c>
      <c r="N126" s="13" t="s">
        <v>34</v>
      </c>
      <c r="O126" s="18" t="s">
        <v>39</v>
      </c>
      <c r="P126" s="13" t="s">
        <v>36</v>
      </c>
      <c r="Q126" s="13" t="s">
        <v>41</v>
      </c>
      <c r="R126" s="13" t="s">
        <v>42</v>
      </c>
      <c r="S126" s="62" t="s">
        <v>131</v>
      </c>
      <c r="T126" s="13"/>
      <c r="U126" s="32" t="s">
        <v>165</v>
      </c>
      <c r="V126" s="16" t="s">
        <v>166</v>
      </c>
      <c r="W126" s="13" t="s">
        <v>37</v>
      </c>
      <c r="X126" s="13"/>
      <c r="Y126" s="78"/>
      <c r="Z126" s="78"/>
      <c r="AA126" s="78"/>
      <c r="AB126" s="78">
        <v>30.3</v>
      </c>
      <c r="AC126" s="78">
        <v>3.1</v>
      </c>
      <c r="AD126" s="78">
        <v>3</v>
      </c>
      <c r="AE126" s="78">
        <v>1.7</v>
      </c>
      <c r="AF126" s="78">
        <v>3</v>
      </c>
      <c r="AG126" s="78">
        <v>2.7</v>
      </c>
      <c r="AH126" s="92">
        <v>2.7</v>
      </c>
      <c r="AI126" s="78">
        <v>7.2</v>
      </c>
      <c r="AJ126" s="98" t="s">
        <v>201</v>
      </c>
      <c r="AK126" s="98" t="s">
        <v>201</v>
      </c>
      <c r="AL126" s="98" t="s">
        <v>201</v>
      </c>
      <c r="AM126" s="98" t="s">
        <v>201</v>
      </c>
      <c r="AN126" s="98" t="s">
        <v>201</v>
      </c>
      <c r="AO126" s="98" t="s">
        <v>201</v>
      </c>
      <c r="AP126" s="98" t="s">
        <v>201</v>
      </c>
      <c r="AQ126" s="98" t="s">
        <v>201</v>
      </c>
      <c r="AR126" s="98" t="s">
        <v>201</v>
      </c>
      <c r="AS126" s="92">
        <v>51</v>
      </c>
      <c r="AT126" s="92">
        <v>71</v>
      </c>
      <c r="AU126" s="117" t="s">
        <v>201</v>
      </c>
      <c r="AV126" s="78" t="s">
        <v>237</v>
      </c>
      <c r="AW126" s="135"/>
    </row>
    <row r="127" spans="1:49" ht="78.75" x14ac:dyDescent="0.25">
      <c r="A127" s="12" t="s">
        <v>229</v>
      </c>
      <c r="B127" s="12">
        <v>4</v>
      </c>
      <c r="C127" s="23" t="s">
        <v>185</v>
      </c>
      <c r="D127" s="17" t="s">
        <v>72</v>
      </c>
      <c r="E127" s="112" t="s">
        <v>107</v>
      </c>
      <c r="F127" s="19" t="s">
        <v>31</v>
      </c>
      <c r="G127" s="20" t="s">
        <v>32</v>
      </c>
      <c r="H127" s="24" t="s">
        <v>48</v>
      </c>
      <c r="I127" s="14" t="s">
        <v>92</v>
      </c>
      <c r="J127" s="14" t="s">
        <v>92</v>
      </c>
      <c r="K127" s="15" t="s">
        <v>43</v>
      </c>
      <c r="L127" s="14">
        <v>44561</v>
      </c>
      <c r="M127" s="56" t="s">
        <v>86</v>
      </c>
      <c r="N127" s="13" t="s">
        <v>34</v>
      </c>
      <c r="O127" s="25" t="s">
        <v>40</v>
      </c>
      <c r="P127" s="20" t="s">
        <v>117</v>
      </c>
      <c r="Q127" s="13" t="s">
        <v>41</v>
      </c>
      <c r="R127" s="13" t="s">
        <v>42</v>
      </c>
      <c r="S127" s="12" t="s">
        <v>132</v>
      </c>
      <c r="T127" s="20"/>
      <c r="U127" s="19" t="s">
        <v>162</v>
      </c>
      <c r="V127" s="21" t="s">
        <v>161</v>
      </c>
      <c r="W127" s="13" t="s">
        <v>37</v>
      </c>
      <c r="X127" s="20"/>
      <c r="Y127" s="78"/>
      <c r="Z127" s="78"/>
      <c r="AA127" s="78"/>
      <c r="AB127" s="78">
        <v>0</v>
      </c>
      <c r="AC127" s="78">
        <v>0</v>
      </c>
      <c r="AD127" s="78">
        <v>0</v>
      </c>
      <c r="AE127" s="78">
        <v>0</v>
      </c>
      <c r="AF127" s="78">
        <v>0</v>
      </c>
      <c r="AG127" s="78">
        <v>0</v>
      </c>
      <c r="AH127" s="92">
        <v>0</v>
      </c>
      <c r="AI127" s="78">
        <v>0</v>
      </c>
      <c r="AJ127" s="98" t="s">
        <v>201</v>
      </c>
      <c r="AK127" s="98" t="s">
        <v>201</v>
      </c>
      <c r="AL127" s="98" t="s">
        <v>201</v>
      </c>
      <c r="AM127" s="98" t="s">
        <v>201</v>
      </c>
      <c r="AN127" s="98" t="s">
        <v>201</v>
      </c>
      <c r="AO127" s="78"/>
      <c r="AP127" s="78"/>
      <c r="AQ127" s="78"/>
      <c r="AR127" s="78"/>
      <c r="AS127" s="92">
        <v>0</v>
      </c>
      <c r="AT127" s="92">
        <v>0</v>
      </c>
      <c r="AU127" s="117" t="s">
        <v>201</v>
      </c>
      <c r="AV127" s="78" t="s">
        <v>234</v>
      </c>
      <c r="AW127" s="25" t="s">
        <v>238</v>
      </c>
    </row>
    <row r="128" spans="1:49" ht="114.75" x14ac:dyDescent="0.25">
      <c r="A128" s="12" t="s">
        <v>229</v>
      </c>
      <c r="B128" s="12">
        <v>5</v>
      </c>
      <c r="C128" s="23" t="s">
        <v>185</v>
      </c>
      <c r="D128" s="17" t="s">
        <v>72</v>
      </c>
      <c r="E128" s="112" t="s">
        <v>107</v>
      </c>
      <c r="F128" s="19" t="s">
        <v>31</v>
      </c>
      <c r="G128" s="20" t="s">
        <v>32</v>
      </c>
      <c r="H128" s="22" t="s">
        <v>47</v>
      </c>
      <c r="I128" s="14" t="s">
        <v>92</v>
      </c>
      <c r="J128" s="14" t="s">
        <v>92</v>
      </c>
      <c r="K128" s="15" t="s">
        <v>43</v>
      </c>
      <c r="L128" s="14">
        <v>44561</v>
      </c>
      <c r="M128" s="56" t="s">
        <v>87</v>
      </c>
      <c r="N128" s="13" t="s">
        <v>34</v>
      </c>
      <c r="O128" s="18" t="s">
        <v>52</v>
      </c>
      <c r="P128" s="20" t="s">
        <v>117</v>
      </c>
      <c r="Q128" s="13" t="s">
        <v>41</v>
      </c>
      <c r="R128" s="13" t="s">
        <v>42</v>
      </c>
      <c r="S128" s="61" t="s">
        <v>130</v>
      </c>
      <c r="T128" s="20"/>
      <c r="U128" s="19" t="s">
        <v>163</v>
      </c>
      <c r="V128" s="21" t="s">
        <v>164</v>
      </c>
      <c r="W128" s="13" t="s">
        <v>37</v>
      </c>
      <c r="X128" s="20"/>
      <c r="Y128" s="78"/>
      <c r="Z128" s="78"/>
      <c r="AA128" s="78"/>
      <c r="AB128" s="78">
        <v>0</v>
      </c>
      <c r="AC128" s="78">
        <v>0</v>
      </c>
      <c r="AD128" s="78">
        <v>0</v>
      </c>
      <c r="AE128" s="78">
        <v>0</v>
      </c>
      <c r="AF128" s="78">
        <v>0</v>
      </c>
      <c r="AG128" s="78">
        <v>0</v>
      </c>
      <c r="AH128" s="92">
        <v>0</v>
      </c>
      <c r="AI128" s="78">
        <v>0</v>
      </c>
      <c r="AJ128" s="98" t="s">
        <v>201</v>
      </c>
      <c r="AK128" s="98" t="s">
        <v>201</v>
      </c>
      <c r="AL128" s="98" t="s">
        <v>201</v>
      </c>
      <c r="AM128" s="98" t="s">
        <v>201</v>
      </c>
      <c r="AN128" s="98" t="s">
        <v>201</v>
      </c>
      <c r="AO128" s="78">
        <v>0</v>
      </c>
      <c r="AP128" s="78">
        <v>0</v>
      </c>
      <c r="AQ128" s="78">
        <v>0</v>
      </c>
      <c r="AR128" s="78">
        <v>0</v>
      </c>
      <c r="AS128" s="92">
        <v>0</v>
      </c>
      <c r="AT128" s="92">
        <v>0</v>
      </c>
      <c r="AU128" s="117" t="s">
        <v>201</v>
      </c>
      <c r="AV128" s="78" t="s">
        <v>234</v>
      </c>
      <c r="AW128" s="135" t="s">
        <v>239</v>
      </c>
    </row>
    <row r="129" spans="1:49" ht="102" x14ac:dyDescent="0.25">
      <c r="A129" s="12" t="s">
        <v>229</v>
      </c>
      <c r="B129" s="12">
        <v>6</v>
      </c>
      <c r="C129" s="23" t="s">
        <v>185</v>
      </c>
      <c r="D129" s="17" t="s">
        <v>72</v>
      </c>
      <c r="E129" s="112" t="s">
        <v>107</v>
      </c>
      <c r="F129" s="19" t="s">
        <v>31</v>
      </c>
      <c r="G129" s="20" t="s">
        <v>32</v>
      </c>
      <c r="H129" s="22" t="s">
        <v>46</v>
      </c>
      <c r="I129" s="14" t="s">
        <v>92</v>
      </c>
      <c r="J129" s="14" t="s">
        <v>92</v>
      </c>
      <c r="K129" s="15" t="s">
        <v>43</v>
      </c>
      <c r="L129" s="14">
        <v>44561</v>
      </c>
      <c r="M129" s="56" t="s">
        <v>88</v>
      </c>
      <c r="N129" s="13" t="s">
        <v>34</v>
      </c>
      <c r="O129" s="18" t="s">
        <v>52</v>
      </c>
      <c r="P129" s="20" t="s">
        <v>117</v>
      </c>
      <c r="Q129" s="13" t="s">
        <v>41</v>
      </c>
      <c r="R129" s="13" t="s">
        <v>42</v>
      </c>
      <c r="S129" s="62" t="s">
        <v>133</v>
      </c>
      <c r="T129" s="20"/>
      <c r="U129" s="19" t="s">
        <v>165</v>
      </c>
      <c r="V129" s="16" t="s">
        <v>166</v>
      </c>
      <c r="W129" s="13" t="s">
        <v>37</v>
      </c>
      <c r="X129" s="20"/>
      <c r="Y129" s="78"/>
      <c r="Z129" s="78"/>
      <c r="AA129" s="78"/>
      <c r="AB129" s="78">
        <v>6.4</v>
      </c>
      <c r="AC129" s="78">
        <v>13.4</v>
      </c>
      <c r="AD129" s="78">
        <v>14</v>
      </c>
      <c r="AE129" s="78">
        <v>10.6</v>
      </c>
      <c r="AF129" s="78">
        <v>14.9</v>
      </c>
      <c r="AG129" s="78">
        <v>12.8</v>
      </c>
      <c r="AH129" s="92">
        <v>2.327</v>
      </c>
      <c r="AI129" s="78">
        <v>3.2</v>
      </c>
      <c r="AJ129" s="98" t="s">
        <v>201</v>
      </c>
      <c r="AK129" s="98" t="s">
        <v>201</v>
      </c>
      <c r="AL129" s="98" t="s">
        <v>201</v>
      </c>
      <c r="AM129" s="98" t="s">
        <v>201</v>
      </c>
      <c r="AN129" s="98" t="s">
        <v>201</v>
      </c>
      <c r="AO129" s="78">
        <v>0</v>
      </c>
      <c r="AP129" s="78">
        <v>1</v>
      </c>
      <c r="AQ129" s="78">
        <v>0</v>
      </c>
      <c r="AR129" s="78">
        <v>0</v>
      </c>
      <c r="AS129" s="92">
        <v>31</v>
      </c>
      <c r="AT129" s="92">
        <v>61</v>
      </c>
      <c r="AU129" s="117" t="s">
        <v>201</v>
      </c>
      <c r="AV129" s="78" t="s">
        <v>237</v>
      </c>
      <c r="AW129" s="135"/>
    </row>
    <row r="130" spans="1:49" ht="89.25" x14ac:dyDescent="0.25">
      <c r="A130" s="12" t="s">
        <v>229</v>
      </c>
      <c r="B130" s="12">
        <v>7</v>
      </c>
      <c r="C130" s="23" t="s">
        <v>185</v>
      </c>
      <c r="D130" s="17" t="s">
        <v>72</v>
      </c>
      <c r="E130" s="112" t="s">
        <v>107</v>
      </c>
      <c r="F130" s="19" t="s">
        <v>31</v>
      </c>
      <c r="G130" s="20" t="s">
        <v>32</v>
      </c>
      <c r="H130" s="22" t="s">
        <v>45</v>
      </c>
      <c r="I130" s="14" t="s">
        <v>92</v>
      </c>
      <c r="J130" s="14" t="s">
        <v>92</v>
      </c>
      <c r="K130" s="15" t="s">
        <v>43</v>
      </c>
      <c r="L130" s="14">
        <v>44561</v>
      </c>
      <c r="M130" s="56" t="s">
        <v>89</v>
      </c>
      <c r="N130" s="13" t="s">
        <v>34</v>
      </c>
      <c r="O130" s="18" t="s">
        <v>53</v>
      </c>
      <c r="P130" s="20" t="s">
        <v>117</v>
      </c>
      <c r="Q130" s="13" t="s">
        <v>41</v>
      </c>
      <c r="R130" s="13" t="s">
        <v>42</v>
      </c>
      <c r="S130" s="56" t="s">
        <v>134</v>
      </c>
      <c r="T130" s="20"/>
      <c r="U130" s="19" t="s">
        <v>162</v>
      </c>
      <c r="V130" s="21" t="s">
        <v>161</v>
      </c>
      <c r="W130" s="13" t="s">
        <v>37</v>
      </c>
      <c r="X130" s="20"/>
      <c r="Y130" s="78"/>
      <c r="Z130" s="78"/>
      <c r="AA130" s="78"/>
      <c r="AB130" s="78">
        <v>0</v>
      </c>
      <c r="AC130" s="78">
        <v>1</v>
      </c>
      <c r="AD130" s="78">
        <v>1</v>
      </c>
      <c r="AE130" s="78">
        <v>1</v>
      </c>
      <c r="AF130" s="78">
        <v>1.1000000000000001</v>
      </c>
      <c r="AG130" s="78">
        <v>1.1000000000000001</v>
      </c>
      <c r="AH130" s="92">
        <v>1.1000000000000001</v>
      </c>
      <c r="AI130" s="78">
        <v>1.1000000000000001</v>
      </c>
      <c r="AJ130" s="98" t="s">
        <v>201</v>
      </c>
      <c r="AK130" s="98" t="s">
        <v>201</v>
      </c>
      <c r="AL130" s="98" t="s">
        <v>201</v>
      </c>
      <c r="AM130" s="98" t="s">
        <v>201</v>
      </c>
      <c r="AN130" s="98" t="s">
        <v>201</v>
      </c>
      <c r="AO130" s="78">
        <v>68</v>
      </c>
      <c r="AP130" s="78">
        <v>51</v>
      </c>
      <c r="AQ130" s="78">
        <v>64</v>
      </c>
      <c r="AR130" s="78">
        <v>61</v>
      </c>
      <c r="AS130" s="92">
        <v>1</v>
      </c>
      <c r="AT130" s="92">
        <v>1</v>
      </c>
      <c r="AU130" s="117" t="s">
        <v>201</v>
      </c>
      <c r="AV130" s="78" t="s">
        <v>237</v>
      </c>
      <c r="AW130" s="135"/>
    </row>
    <row r="131" spans="1:49" ht="96.75" customHeight="1" x14ac:dyDescent="0.25">
      <c r="A131" s="12" t="s">
        <v>229</v>
      </c>
      <c r="B131" s="12">
        <v>8</v>
      </c>
      <c r="C131" s="23" t="s">
        <v>185</v>
      </c>
      <c r="D131" s="17" t="s">
        <v>72</v>
      </c>
      <c r="E131" s="112" t="s">
        <v>107</v>
      </c>
      <c r="F131" s="19" t="s">
        <v>31</v>
      </c>
      <c r="G131" s="20" t="s">
        <v>32</v>
      </c>
      <c r="H131" s="22" t="s">
        <v>158</v>
      </c>
      <c r="I131" s="14" t="s">
        <v>92</v>
      </c>
      <c r="J131" s="14" t="s">
        <v>92</v>
      </c>
      <c r="K131" s="15" t="s">
        <v>43</v>
      </c>
      <c r="L131" s="14">
        <v>44561</v>
      </c>
      <c r="M131" s="22" t="s">
        <v>159</v>
      </c>
      <c r="N131" s="20"/>
      <c r="O131" s="18" t="s">
        <v>53</v>
      </c>
      <c r="P131" s="20" t="s">
        <v>117</v>
      </c>
      <c r="Q131" s="13" t="s">
        <v>41</v>
      </c>
      <c r="R131" s="13" t="s">
        <v>42</v>
      </c>
      <c r="S131" s="56" t="s">
        <v>160</v>
      </c>
      <c r="T131" s="20"/>
      <c r="U131" s="19" t="s">
        <v>162</v>
      </c>
      <c r="V131" s="21" t="s">
        <v>161</v>
      </c>
      <c r="W131" s="13" t="s">
        <v>37</v>
      </c>
      <c r="X131" s="20"/>
      <c r="Y131" s="78"/>
      <c r="Z131" s="78"/>
      <c r="AA131" s="78"/>
      <c r="AB131" s="78">
        <v>0</v>
      </c>
      <c r="AC131" s="78">
        <v>0</v>
      </c>
      <c r="AD131" s="78">
        <v>0</v>
      </c>
      <c r="AE131" s="78">
        <v>0</v>
      </c>
      <c r="AF131" s="78">
        <v>0</v>
      </c>
      <c r="AG131" s="78">
        <v>0</v>
      </c>
      <c r="AH131" s="92">
        <v>0</v>
      </c>
      <c r="AI131" s="78">
        <v>0</v>
      </c>
      <c r="AJ131" s="98" t="s">
        <v>201</v>
      </c>
      <c r="AK131" s="98" t="s">
        <v>201</v>
      </c>
      <c r="AL131" s="98" t="s">
        <v>201</v>
      </c>
      <c r="AM131" s="98" t="s">
        <v>201</v>
      </c>
      <c r="AN131" s="98" t="s">
        <v>201</v>
      </c>
      <c r="AO131" s="78">
        <v>0</v>
      </c>
      <c r="AP131" s="78">
        <v>0</v>
      </c>
      <c r="AQ131" s="78">
        <v>0</v>
      </c>
      <c r="AR131" s="78">
        <v>0</v>
      </c>
      <c r="AS131" s="92">
        <v>0</v>
      </c>
      <c r="AT131" s="92">
        <v>0</v>
      </c>
      <c r="AU131" s="117" t="s">
        <v>201</v>
      </c>
      <c r="AV131" s="78" t="s">
        <v>234</v>
      </c>
      <c r="AW131" s="135" t="s">
        <v>240</v>
      </c>
    </row>
    <row r="132" spans="1:49" ht="153" x14ac:dyDescent="0.25">
      <c r="A132" s="12" t="s">
        <v>229</v>
      </c>
      <c r="B132" s="12">
        <v>9</v>
      </c>
      <c r="C132" s="23" t="s">
        <v>185</v>
      </c>
      <c r="D132" s="17" t="s">
        <v>72</v>
      </c>
      <c r="E132" s="112" t="s">
        <v>107</v>
      </c>
      <c r="F132" s="19" t="s">
        <v>31</v>
      </c>
      <c r="G132" s="20" t="s">
        <v>32</v>
      </c>
      <c r="H132" s="22" t="s">
        <v>44</v>
      </c>
      <c r="I132" s="14" t="s">
        <v>92</v>
      </c>
      <c r="J132" s="14" t="s">
        <v>92</v>
      </c>
      <c r="K132" s="15" t="s">
        <v>43</v>
      </c>
      <c r="L132" s="14">
        <v>44561</v>
      </c>
      <c r="M132" s="56" t="s">
        <v>90</v>
      </c>
      <c r="N132" s="20" t="s">
        <v>34</v>
      </c>
      <c r="O132" s="18" t="s">
        <v>53</v>
      </c>
      <c r="P132" s="20" t="s">
        <v>117</v>
      </c>
      <c r="Q132" s="13" t="s">
        <v>41</v>
      </c>
      <c r="R132" s="13" t="s">
        <v>42</v>
      </c>
      <c r="S132" s="56" t="s">
        <v>135</v>
      </c>
      <c r="T132" s="20"/>
      <c r="U132" s="19" t="s">
        <v>162</v>
      </c>
      <c r="V132" s="21" t="s">
        <v>161</v>
      </c>
      <c r="W132" s="20" t="s">
        <v>37</v>
      </c>
      <c r="X132" s="20"/>
      <c r="Y132" s="78"/>
      <c r="Z132" s="78"/>
      <c r="AA132" s="78"/>
      <c r="AB132" s="78">
        <v>0</v>
      </c>
      <c r="AC132" s="78">
        <v>1.6</v>
      </c>
      <c r="AD132" s="78">
        <v>1.6</v>
      </c>
      <c r="AE132" s="78">
        <v>1.8</v>
      </c>
      <c r="AF132" s="78">
        <v>1.7</v>
      </c>
      <c r="AG132" s="78">
        <v>1.7</v>
      </c>
      <c r="AH132" s="92">
        <v>1.8380000000000001</v>
      </c>
      <c r="AI132" s="78">
        <v>1.8</v>
      </c>
      <c r="AJ132" s="98" t="s">
        <v>201</v>
      </c>
      <c r="AK132" s="98" t="s">
        <v>201</v>
      </c>
      <c r="AL132" s="98" t="s">
        <v>201</v>
      </c>
      <c r="AM132" s="98" t="s">
        <v>201</v>
      </c>
      <c r="AN132" s="98" t="s">
        <v>201</v>
      </c>
      <c r="AO132" s="78">
        <v>3</v>
      </c>
      <c r="AP132" s="78">
        <v>1</v>
      </c>
      <c r="AQ132" s="78">
        <v>3</v>
      </c>
      <c r="AR132" s="78">
        <v>3</v>
      </c>
      <c r="AS132" s="92">
        <v>2</v>
      </c>
      <c r="AT132" s="92">
        <v>2</v>
      </c>
      <c r="AU132" s="117" t="s">
        <v>201</v>
      </c>
      <c r="AV132" s="78" t="s">
        <v>237</v>
      </c>
      <c r="AW132" s="135" t="s">
        <v>239</v>
      </c>
    </row>
    <row r="133" spans="1:49" ht="120" customHeight="1" x14ac:dyDescent="0.25">
      <c r="A133" s="12" t="s">
        <v>229</v>
      </c>
      <c r="B133" s="12">
        <v>10</v>
      </c>
      <c r="C133" s="23" t="s">
        <v>211</v>
      </c>
      <c r="D133" s="17" t="s">
        <v>72</v>
      </c>
      <c r="E133" s="111" t="s">
        <v>194</v>
      </c>
      <c r="F133" s="19" t="s">
        <v>83</v>
      </c>
      <c r="G133" s="13" t="s">
        <v>195</v>
      </c>
      <c r="H133" s="22" t="s">
        <v>204</v>
      </c>
      <c r="I133" s="14">
        <v>44197</v>
      </c>
      <c r="J133" s="14">
        <v>44699</v>
      </c>
      <c r="K133" s="14">
        <v>44561</v>
      </c>
      <c r="L133" s="14">
        <v>44561</v>
      </c>
      <c r="M133" s="56" t="s">
        <v>212</v>
      </c>
      <c r="N133" s="13" t="s">
        <v>202</v>
      </c>
      <c r="O133" s="13" t="s">
        <v>81</v>
      </c>
      <c r="P133" s="13" t="s">
        <v>36</v>
      </c>
      <c r="Q133" s="13" t="s">
        <v>205</v>
      </c>
      <c r="R133" s="13" t="s">
        <v>213</v>
      </c>
      <c r="S133" s="13" t="s">
        <v>80</v>
      </c>
      <c r="T133" s="20"/>
      <c r="U133" s="19" t="s">
        <v>203</v>
      </c>
      <c r="V133" s="16" t="s">
        <v>210</v>
      </c>
      <c r="W133" s="13" t="s">
        <v>37</v>
      </c>
      <c r="X133" s="20"/>
      <c r="Y133" s="98" t="s">
        <v>201</v>
      </c>
      <c r="Z133" s="98" t="s">
        <v>201</v>
      </c>
      <c r="AA133" s="98" t="s">
        <v>201</v>
      </c>
      <c r="AB133" s="98" t="s">
        <v>201</v>
      </c>
      <c r="AC133" s="98" t="s">
        <v>201</v>
      </c>
      <c r="AD133" s="98" t="s">
        <v>201</v>
      </c>
      <c r="AE133" s="98" t="s">
        <v>201</v>
      </c>
      <c r="AF133" s="98" t="s">
        <v>201</v>
      </c>
      <c r="AG133" s="98" t="s">
        <v>201</v>
      </c>
      <c r="AH133" s="99" t="s">
        <v>201</v>
      </c>
      <c r="AI133" s="98">
        <v>54</v>
      </c>
      <c r="AJ133" s="78" t="s">
        <v>201</v>
      </c>
      <c r="AK133" s="78" t="s">
        <v>201</v>
      </c>
      <c r="AL133" s="78" t="s">
        <v>201</v>
      </c>
      <c r="AM133" s="78" t="s">
        <v>201</v>
      </c>
      <c r="AN133" s="98" t="s">
        <v>201</v>
      </c>
      <c r="AO133" s="78">
        <v>99</v>
      </c>
      <c r="AP133" s="78">
        <v>79</v>
      </c>
      <c r="AQ133" s="78">
        <v>110</v>
      </c>
      <c r="AR133" s="78">
        <v>93</v>
      </c>
      <c r="AS133" s="99" t="s">
        <v>201</v>
      </c>
      <c r="AT133" s="99">
        <v>5</v>
      </c>
      <c r="AU133" s="117" t="s">
        <v>201</v>
      </c>
      <c r="AV133" s="98" t="s">
        <v>237</v>
      </c>
      <c r="AW133" s="135"/>
    </row>
    <row r="134" spans="1:49" ht="15.75" x14ac:dyDescent="0.25">
      <c r="A134" s="45" t="s">
        <v>73</v>
      </c>
      <c r="B134" s="26"/>
      <c r="C134" s="91"/>
      <c r="D134" s="26"/>
      <c r="E134" s="113"/>
      <c r="F134" s="26"/>
      <c r="G134" s="26"/>
      <c r="H134" s="26"/>
      <c r="I134" s="26"/>
      <c r="J134" s="26"/>
      <c r="K134" s="26"/>
      <c r="L134" s="26"/>
      <c r="M134" s="47"/>
      <c r="N134" s="26"/>
      <c r="O134" s="26"/>
      <c r="P134" s="26"/>
      <c r="Q134" s="26"/>
      <c r="R134" s="26"/>
      <c r="S134" s="60"/>
      <c r="T134" s="26"/>
      <c r="U134" s="88"/>
      <c r="V134" s="26"/>
      <c r="W134" s="26"/>
      <c r="X134" s="27"/>
      <c r="Y134" s="78"/>
      <c r="Z134" s="78"/>
      <c r="AA134" s="78"/>
      <c r="AB134" s="78"/>
      <c r="AC134" s="78"/>
      <c r="AD134" s="78"/>
      <c r="AE134" s="78"/>
      <c r="AF134" s="78"/>
      <c r="AG134" s="78"/>
      <c r="AH134" s="92"/>
      <c r="AI134" s="78"/>
      <c r="AJ134" s="78"/>
      <c r="AK134" s="78"/>
      <c r="AL134" s="78"/>
      <c r="AM134" s="78"/>
      <c r="AN134" s="78"/>
      <c r="AO134" s="78">
        <v>6</v>
      </c>
      <c r="AP134" s="78">
        <v>5</v>
      </c>
      <c r="AQ134" s="78">
        <v>5</v>
      </c>
      <c r="AR134" s="78">
        <v>4</v>
      </c>
      <c r="AS134" s="92"/>
      <c r="AT134" s="92"/>
      <c r="AU134" s="116"/>
      <c r="AV134" s="78"/>
      <c r="AW134" s="135"/>
    </row>
    <row r="135" spans="1:49" ht="89.25" x14ac:dyDescent="0.25">
      <c r="A135" s="12" t="s">
        <v>229</v>
      </c>
      <c r="B135" s="23">
        <v>1</v>
      </c>
      <c r="C135" s="23" t="s">
        <v>186</v>
      </c>
      <c r="D135" s="17" t="s">
        <v>74</v>
      </c>
      <c r="E135" s="111" t="s">
        <v>113</v>
      </c>
      <c r="F135" s="23" t="s">
        <v>35</v>
      </c>
      <c r="G135" s="13" t="s">
        <v>195</v>
      </c>
      <c r="H135" s="25" t="s">
        <v>49</v>
      </c>
      <c r="I135" s="14" t="s">
        <v>92</v>
      </c>
      <c r="J135" s="14" t="s">
        <v>92</v>
      </c>
      <c r="K135" s="15" t="s">
        <v>43</v>
      </c>
      <c r="L135" s="14">
        <v>44561</v>
      </c>
      <c r="M135" s="56" t="s">
        <v>86</v>
      </c>
      <c r="N135" s="13" t="s">
        <v>34</v>
      </c>
      <c r="O135" s="25" t="s">
        <v>40</v>
      </c>
      <c r="P135" s="13" t="s">
        <v>36</v>
      </c>
      <c r="Q135" s="13" t="s">
        <v>41</v>
      </c>
      <c r="R135" s="13" t="s">
        <v>42</v>
      </c>
      <c r="S135" s="12" t="s">
        <v>129</v>
      </c>
      <c r="T135" s="21"/>
      <c r="U135" s="89" t="s">
        <v>162</v>
      </c>
      <c r="V135" s="21" t="s">
        <v>161</v>
      </c>
      <c r="W135" s="13" t="s">
        <v>37</v>
      </c>
      <c r="X135" s="21"/>
      <c r="Y135" s="78"/>
      <c r="Z135" s="78"/>
      <c r="AA135" s="78"/>
      <c r="AB135" s="78">
        <v>0</v>
      </c>
      <c r="AC135" s="78">
        <v>0</v>
      </c>
      <c r="AD135" s="78">
        <v>0</v>
      </c>
      <c r="AE135" s="78">
        <v>0</v>
      </c>
      <c r="AF135" s="78">
        <v>0</v>
      </c>
      <c r="AG135" s="78">
        <v>0</v>
      </c>
      <c r="AH135" s="92">
        <v>0</v>
      </c>
      <c r="AI135" s="78">
        <v>0</v>
      </c>
      <c r="AJ135" s="98" t="s">
        <v>201</v>
      </c>
      <c r="AK135" s="98" t="s">
        <v>201</v>
      </c>
      <c r="AL135" s="98" t="s">
        <v>201</v>
      </c>
      <c r="AM135" s="98" t="s">
        <v>201</v>
      </c>
      <c r="AN135" s="98" t="s">
        <v>201</v>
      </c>
      <c r="AO135" s="78">
        <v>0</v>
      </c>
      <c r="AP135" s="78">
        <v>0</v>
      </c>
      <c r="AQ135" s="78">
        <v>0</v>
      </c>
      <c r="AR135" s="78">
        <v>0</v>
      </c>
      <c r="AS135" s="92">
        <v>0</v>
      </c>
      <c r="AT135" s="92">
        <v>0</v>
      </c>
      <c r="AU135" s="117" t="s">
        <v>201</v>
      </c>
      <c r="AV135" s="78" t="s">
        <v>234</v>
      </c>
      <c r="AW135" s="25" t="s">
        <v>238</v>
      </c>
    </row>
    <row r="136" spans="1:49" ht="114.75" x14ac:dyDescent="0.25">
      <c r="A136" s="12" t="s">
        <v>229</v>
      </c>
      <c r="B136" s="23">
        <v>2</v>
      </c>
      <c r="C136" s="23" t="s">
        <v>186</v>
      </c>
      <c r="D136" s="17" t="s">
        <v>74</v>
      </c>
      <c r="E136" s="111" t="s">
        <v>113</v>
      </c>
      <c r="F136" s="23" t="s">
        <v>35</v>
      </c>
      <c r="G136" s="13" t="s">
        <v>195</v>
      </c>
      <c r="H136" s="25" t="s">
        <v>50</v>
      </c>
      <c r="I136" s="14" t="s">
        <v>92</v>
      </c>
      <c r="J136" s="14" t="s">
        <v>92</v>
      </c>
      <c r="K136" s="15" t="s">
        <v>43</v>
      </c>
      <c r="L136" s="14">
        <v>44561</v>
      </c>
      <c r="M136" s="56" t="s">
        <v>87</v>
      </c>
      <c r="N136" s="13" t="s">
        <v>34</v>
      </c>
      <c r="O136" s="18" t="s">
        <v>39</v>
      </c>
      <c r="P136" s="13" t="s">
        <v>36</v>
      </c>
      <c r="Q136" s="13" t="s">
        <v>41</v>
      </c>
      <c r="R136" s="13" t="s">
        <v>42</v>
      </c>
      <c r="S136" s="61" t="s">
        <v>130</v>
      </c>
      <c r="T136" s="21"/>
      <c r="U136" s="89" t="s">
        <v>163</v>
      </c>
      <c r="V136" s="21" t="s">
        <v>164</v>
      </c>
      <c r="W136" s="13" t="s">
        <v>37</v>
      </c>
      <c r="X136" s="21"/>
      <c r="Y136" s="78"/>
      <c r="Z136" s="78"/>
      <c r="AA136" s="78"/>
      <c r="AB136" s="78">
        <v>0</v>
      </c>
      <c r="AC136" s="78">
        <v>0</v>
      </c>
      <c r="AD136" s="78">
        <v>0</v>
      </c>
      <c r="AE136" s="78">
        <v>0</v>
      </c>
      <c r="AF136" s="78">
        <v>0</v>
      </c>
      <c r="AG136" s="78">
        <v>0</v>
      </c>
      <c r="AH136" s="92">
        <v>0</v>
      </c>
      <c r="AI136" s="78">
        <v>0</v>
      </c>
      <c r="AJ136" s="98" t="s">
        <v>201</v>
      </c>
      <c r="AK136" s="98" t="s">
        <v>201</v>
      </c>
      <c r="AL136" s="98" t="s">
        <v>201</v>
      </c>
      <c r="AM136" s="98" t="s">
        <v>201</v>
      </c>
      <c r="AN136" s="98" t="s">
        <v>201</v>
      </c>
      <c r="AO136" s="78">
        <v>7</v>
      </c>
      <c r="AP136" s="78">
        <v>1</v>
      </c>
      <c r="AQ136" s="78">
        <v>10</v>
      </c>
      <c r="AR136" s="78">
        <v>11</v>
      </c>
      <c r="AS136" s="92">
        <v>0</v>
      </c>
      <c r="AT136" s="92">
        <v>0</v>
      </c>
      <c r="AU136" s="117" t="s">
        <v>201</v>
      </c>
      <c r="AV136" s="78" t="s">
        <v>234</v>
      </c>
      <c r="AW136" s="135" t="s">
        <v>239</v>
      </c>
    </row>
    <row r="137" spans="1:49" ht="102" x14ac:dyDescent="0.25">
      <c r="A137" s="12" t="s">
        <v>229</v>
      </c>
      <c r="B137" s="12">
        <v>3</v>
      </c>
      <c r="C137" s="23" t="s">
        <v>186</v>
      </c>
      <c r="D137" s="17" t="s">
        <v>74</v>
      </c>
      <c r="E137" s="111" t="s">
        <v>113</v>
      </c>
      <c r="F137" s="32" t="s">
        <v>35</v>
      </c>
      <c r="G137" s="13" t="s">
        <v>195</v>
      </c>
      <c r="H137" s="22" t="s">
        <v>51</v>
      </c>
      <c r="I137" s="14" t="s">
        <v>92</v>
      </c>
      <c r="J137" s="14" t="s">
        <v>92</v>
      </c>
      <c r="K137" s="15" t="s">
        <v>43</v>
      </c>
      <c r="L137" s="14">
        <v>44561</v>
      </c>
      <c r="M137" s="56" t="s">
        <v>88</v>
      </c>
      <c r="N137" s="13" t="s">
        <v>34</v>
      </c>
      <c r="O137" s="18" t="s">
        <v>39</v>
      </c>
      <c r="P137" s="13" t="s">
        <v>36</v>
      </c>
      <c r="Q137" s="13" t="s">
        <v>41</v>
      </c>
      <c r="R137" s="13" t="s">
        <v>42</v>
      </c>
      <c r="S137" s="62" t="s">
        <v>131</v>
      </c>
      <c r="T137" s="13"/>
      <c r="U137" s="32" t="s">
        <v>165</v>
      </c>
      <c r="V137" s="16" t="s">
        <v>166</v>
      </c>
      <c r="W137" s="13" t="s">
        <v>37</v>
      </c>
      <c r="X137" s="13"/>
      <c r="Y137" s="78"/>
      <c r="Z137" s="78"/>
      <c r="AA137" s="78"/>
      <c r="AB137" s="78">
        <v>18.399999999999999</v>
      </c>
      <c r="AC137" s="78">
        <v>1.9</v>
      </c>
      <c r="AD137" s="78">
        <v>1.7</v>
      </c>
      <c r="AE137" s="78">
        <v>2</v>
      </c>
      <c r="AF137" s="78">
        <v>2.8</v>
      </c>
      <c r="AG137" s="78">
        <v>2.2999999999999998</v>
      </c>
      <c r="AH137" s="92">
        <v>1.2749999999999999</v>
      </c>
      <c r="AI137" s="78">
        <v>2.2999999999999998</v>
      </c>
      <c r="AJ137" s="98" t="s">
        <v>201</v>
      </c>
      <c r="AK137" s="98" t="s">
        <v>201</v>
      </c>
      <c r="AL137" s="98" t="s">
        <v>201</v>
      </c>
      <c r="AM137" s="98" t="s">
        <v>201</v>
      </c>
      <c r="AN137" s="98" t="s">
        <v>201</v>
      </c>
      <c r="AO137" s="98" t="s">
        <v>201</v>
      </c>
      <c r="AP137" s="98" t="s">
        <v>201</v>
      </c>
      <c r="AQ137" s="98" t="s">
        <v>201</v>
      </c>
      <c r="AR137" s="98" t="s">
        <v>201</v>
      </c>
      <c r="AS137" s="92">
        <v>24</v>
      </c>
      <c r="AT137" s="92">
        <v>44</v>
      </c>
      <c r="AU137" s="117" t="s">
        <v>201</v>
      </c>
      <c r="AV137" s="78" t="s">
        <v>237</v>
      </c>
      <c r="AW137" s="135"/>
    </row>
    <row r="138" spans="1:49" ht="78.75" x14ac:dyDescent="0.25">
      <c r="A138" s="12" t="s">
        <v>229</v>
      </c>
      <c r="B138" s="12">
        <v>4</v>
      </c>
      <c r="C138" s="23" t="s">
        <v>187</v>
      </c>
      <c r="D138" s="17" t="s">
        <v>74</v>
      </c>
      <c r="E138" s="112" t="s">
        <v>114</v>
      </c>
      <c r="F138" s="19" t="s">
        <v>31</v>
      </c>
      <c r="G138" s="20" t="s">
        <v>32</v>
      </c>
      <c r="H138" s="24" t="s">
        <v>48</v>
      </c>
      <c r="I138" s="14" t="s">
        <v>92</v>
      </c>
      <c r="J138" s="14" t="s">
        <v>92</v>
      </c>
      <c r="K138" s="15" t="s">
        <v>43</v>
      </c>
      <c r="L138" s="14">
        <v>44561</v>
      </c>
      <c r="M138" s="56" t="s">
        <v>86</v>
      </c>
      <c r="N138" s="13" t="s">
        <v>34</v>
      </c>
      <c r="O138" s="25" t="s">
        <v>40</v>
      </c>
      <c r="P138" s="20" t="s">
        <v>117</v>
      </c>
      <c r="Q138" s="13" t="s">
        <v>41</v>
      </c>
      <c r="R138" s="13" t="s">
        <v>42</v>
      </c>
      <c r="S138" s="12" t="s">
        <v>132</v>
      </c>
      <c r="T138" s="20"/>
      <c r="U138" s="19" t="s">
        <v>162</v>
      </c>
      <c r="V138" s="21" t="s">
        <v>161</v>
      </c>
      <c r="W138" s="13" t="s">
        <v>37</v>
      </c>
      <c r="X138" s="20"/>
      <c r="Y138" s="78"/>
      <c r="Z138" s="78"/>
      <c r="AA138" s="78"/>
      <c r="AB138" s="78">
        <v>0</v>
      </c>
      <c r="AC138" s="78">
        <v>0</v>
      </c>
      <c r="AD138" s="78">
        <v>0</v>
      </c>
      <c r="AE138" s="78">
        <v>0</v>
      </c>
      <c r="AF138" s="78">
        <v>0</v>
      </c>
      <c r="AG138" s="78">
        <v>0</v>
      </c>
      <c r="AH138" s="92">
        <v>0</v>
      </c>
      <c r="AI138" s="78">
        <v>0</v>
      </c>
      <c r="AJ138" s="98" t="s">
        <v>201</v>
      </c>
      <c r="AK138" s="98" t="s">
        <v>201</v>
      </c>
      <c r="AL138" s="98" t="s">
        <v>201</v>
      </c>
      <c r="AM138" s="98" t="s">
        <v>201</v>
      </c>
      <c r="AN138" s="98" t="s">
        <v>201</v>
      </c>
      <c r="AO138" s="78"/>
      <c r="AP138" s="78"/>
      <c r="AQ138" s="78"/>
      <c r="AR138" s="78"/>
      <c r="AS138" s="92">
        <v>0</v>
      </c>
      <c r="AT138" s="92">
        <v>0</v>
      </c>
      <c r="AU138" s="117" t="s">
        <v>201</v>
      </c>
      <c r="AV138" s="78" t="s">
        <v>234</v>
      </c>
      <c r="AW138" s="25" t="s">
        <v>238</v>
      </c>
    </row>
    <row r="139" spans="1:49" ht="114.75" x14ac:dyDescent="0.25">
      <c r="A139" s="12" t="s">
        <v>229</v>
      </c>
      <c r="B139" s="12">
        <v>5</v>
      </c>
      <c r="C139" s="23" t="s">
        <v>187</v>
      </c>
      <c r="D139" s="17" t="s">
        <v>74</v>
      </c>
      <c r="E139" s="112" t="s">
        <v>114</v>
      </c>
      <c r="F139" s="19" t="s">
        <v>31</v>
      </c>
      <c r="G139" s="20" t="s">
        <v>32</v>
      </c>
      <c r="H139" s="22" t="s">
        <v>47</v>
      </c>
      <c r="I139" s="14" t="s">
        <v>92</v>
      </c>
      <c r="J139" s="14" t="s">
        <v>92</v>
      </c>
      <c r="K139" s="15" t="s">
        <v>43</v>
      </c>
      <c r="L139" s="14">
        <v>44561</v>
      </c>
      <c r="M139" s="56" t="s">
        <v>87</v>
      </c>
      <c r="N139" s="13" t="s">
        <v>34</v>
      </c>
      <c r="O139" s="18" t="s">
        <v>52</v>
      </c>
      <c r="P139" s="20" t="s">
        <v>117</v>
      </c>
      <c r="Q139" s="13" t="s">
        <v>41</v>
      </c>
      <c r="R139" s="13" t="s">
        <v>42</v>
      </c>
      <c r="S139" s="61" t="s">
        <v>130</v>
      </c>
      <c r="T139" s="20"/>
      <c r="U139" s="19" t="s">
        <v>163</v>
      </c>
      <c r="V139" s="21" t="s">
        <v>164</v>
      </c>
      <c r="W139" s="13" t="s">
        <v>37</v>
      </c>
      <c r="X139" s="20"/>
      <c r="Y139" s="78"/>
      <c r="Z139" s="78"/>
      <c r="AA139" s="78"/>
      <c r="AB139" s="78">
        <v>0</v>
      </c>
      <c r="AC139" s="78">
        <v>0.1</v>
      </c>
      <c r="AD139" s="78">
        <v>0.1</v>
      </c>
      <c r="AE139" s="78">
        <v>0.4</v>
      </c>
      <c r="AF139" s="78">
        <v>0.4</v>
      </c>
      <c r="AG139" s="78">
        <v>0.4</v>
      </c>
      <c r="AH139" s="92">
        <v>0.4</v>
      </c>
      <c r="AI139" s="78">
        <v>0.4</v>
      </c>
      <c r="AJ139" s="98" t="s">
        <v>201</v>
      </c>
      <c r="AK139" s="98" t="s">
        <v>201</v>
      </c>
      <c r="AL139" s="98" t="s">
        <v>201</v>
      </c>
      <c r="AM139" s="98" t="s">
        <v>201</v>
      </c>
      <c r="AN139" s="98" t="s">
        <v>201</v>
      </c>
      <c r="AO139" s="78">
        <v>0</v>
      </c>
      <c r="AP139" s="78">
        <v>0</v>
      </c>
      <c r="AQ139" s="78">
        <v>0</v>
      </c>
      <c r="AR139" s="78">
        <v>0</v>
      </c>
      <c r="AS139" s="92">
        <v>4</v>
      </c>
      <c r="AT139" s="92">
        <v>4</v>
      </c>
      <c r="AU139" s="117" t="s">
        <v>201</v>
      </c>
      <c r="AV139" s="78" t="s">
        <v>237</v>
      </c>
      <c r="AW139" s="135"/>
    </row>
    <row r="140" spans="1:49" ht="102" x14ac:dyDescent="0.25">
      <c r="A140" s="12" t="s">
        <v>229</v>
      </c>
      <c r="B140" s="12">
        <v>6</v>
      </c>
      <c r="C140" s="23" t="s">
        <v>187</v>
      </c>
      <c r="D140" s="17" t="s">
        <v>74</v>
      </c>
      <c r="E140" s="112" t="s">
        <v>114</v>
      </c>
      <c r="F140" s="19" t="s">
        <v>31</v>
      </c>
      <c r="G140" s="20" t="s">
        <v>32</v>
      </c>
      <c r="H140" s="22" t="s">
        <v>46</v>
      </c>
      <c r="I140" s="14" t="s">
        <v>92</v>
      </c>
      <c r="J140" s="14" t="s">
        <v>92</v>
      </c>
      <c r="K140" s="15" t="s">
        <v>43</v>
      </c>
      <c r="L140" s="14">
        <v>44561</v>
      </c>
      <c r="M140" s="56" t="s">
        <v>88</v>
      </c>
      <c r="N140" s="13" t="s">
        <v>34</v>
      </c>
      <c r="O140" s="18" t="s">
        <v>52</v>
      </c>
      <c r="P140" s="20" t="s">
        <v>117</v>
      </c>
      <c r="Q140" s="13" t="s">
        <v>41</v>
      </c>
      <c r="R140" s="13" t="s">
        <v>42</v>
      </c>
      <c r="S140" s="62" t="s">
        <v>133</v>
      </c>
      <c r="T140" s="20"/>
      <c r="U140" s="19" t="s">
        <v>165</v>
      </c>
      <c r="V140" s="16" t="s">
        <v>166</v>
      </c>
      <c r="W140" s="13" t="s">
        <v>37</v>
      </c>
      <c r="X140" s="20"/>
      <c r="Y140" s="78"/>
      <c r="Z140" s="78"/>
      <c r="AA140" s="78"/>
      <c r="AB140" s="78">
        <v>5.7</v>
      </c>
      <c r="AC140" s="78">
        <v>11.2</v>
      </c>
      <c r="AD140" s="78">
        <v>10.8</v>
      </c>
      <c r="AE140" s="78">
        <v>13.7</v>
      </c>
      <c r="AF140" s="78">
        <v>14.1</v>
      </c>
      <c r="AG140" s="78">
        <v>7.8</v>
      </c>
      <c r="AH140" s="92">
        <v>7.8</v>
      </c>
      <c r="AI140" s="78">
        <v>8.6999999999999993</v>
      </c>
      <c r="AJ140" s="98" t="s">
        <v>201</v>
      </c>
      <c r="AK140" s="98" t="s">
        <v>201</v>
      </c>
      <c r="AL140" s="98" t="s">
        <v>201</v>
      </c>
      <c r="AM140" s="98" t="s">
        <v>201</v>
      </c>
      <c r="AN140" s="98" t="s">
        <v>201</v>
      </c>
      <c r="AO140" s="78">
        <v>0</v>
      </c>
      <c r="AP140" s="78">
        <v>0</v>
      </c>
      <c r="AQ140" s="78">
        <v>0</v>
      </c>
      <c r="AR140" s="78">
        <v>0</v>
      </c>
      <c r="AS140" s="92">
        <v>63</v>
      </c>
      <c r="AT140" s="92">
        <v>93</v>
      </c>
      <c r="AU140" s="117" t="s">
        <v>201</v>
      </c>
      <c r="AV140" s="78" t="s">
        <v>237</v>
      </c>
      <c r="AW140" s="135"/>
    </row>
    <row r="141" spans="1:49" ht="89.25" x14ac:dyDescent="0.25">
      <c r="A141" s="12" t="s">
        <v>229</v>
      </c>
      <c r="B141" s="12">
        <v>7</v>
      </c>
      <c r="C141" s="23" t="s">
        <v>187</v>
      </c>
      <c r="D141" s="17" t="s">
        <v>74</v>
      </c>
      <c r="E141" s="112" t="s">
        <v>114</v>
      </c>
      <c r="F141" s="19" t="s">
        <v>31</v>
      </c>
      <c r="G141" s="20" t="s">
        <v>32</v>
      </c>
      <c r="H141" s="22" t="s">
        <v>45</v>
      </c>
      <c r="I141" s="14" t="s">
        <v>92</v>
      </c>
      <c r="J141" s="14" t="s">
        <v>92</v>
      </c>
      <c r="K141" s="15" t="s">
        <v>43</v>
      </c>
      <c r="L141" s="14">
        <v>44561</v>
      </c>
      <c r="M141" s="56" t="s">
        <v>89</v>
      </c>
      <c r="N141" s="13" t="s">
        <v>34</v>
      </c>
      <c r="O141" s="18" t="s">
        <v>53</v>
      </c>
      <c r="P141" s="20" t="s">
        <v>117</v>
      </c>
      <c r="Q141" s="13" t="s">
        <v>41</v>
      </c>
      <c r="R141" s="13" t="s">
        <v>42</v>
      </c>
      <c r="S141" s="56" t="s">
        <v>134</v>
      </c>
      <c r="T141" s="20"/>
      <c r="U141" s="19" t="s">
        <v>162</v>
      </c>
      <c r="V141" s="21" t="s">
        <v>161</v>
      </c>
      <c r="W141" s="13" t="s">
        <v>37</v>
      </c>
      <c r="X141" s="20"/>
      <c r="Y141" s="78"/>
      <c r="Z141" s="78"/>
      <c r="AA141" s="78"/>
      <c r="AB141" s="78">
        <v>0.1</v>
      </c>
      <c r="AC141" s="78">
        <v>0.1</v>
      </c>
      <c r="AD141" s="78">
        <v>0.1</v>
      </c>
      <c r="AE141" s="78">
        <v>0.1</v>
      </c>
      <c r="AF141" s="78">
        <v>0.2</v>
      </c>
      <c r="AG141" s="78">
        <v>0.2</v>
      </c>
      <c r="AH141" s="92">
        <v>0.2</v>
      </c>
      <c r="AI141" s="78">
        <v>0.2</v>
      </c>
      <c r="AJ141" s="98" t="s">
        <v>201</v>
      </c>
      <c r="AK141" s="98" t="s">
        <v>201</v>
      </c>
      <c r="AL141" s="98" t="s">
        <v>201</v>
      </c>
      <c r="AM141" s="98" t="s">
        <v>201</v>
      </c>
      <c r="AN141" s="98" t="s">
        <v>201</v>
      </c>
      <c r="AO141" s="78">
        <v>58</v>
      </c>
      <c r="AP141" s="78">
        <v>44</v>
      </c>
      <c r="AQ141" s="78">
        <v>69</v>
      </c>
      <c r="AR141" s="78">
        <v>58</v>
      </c>
      <c r="AS141" s="92">
        <v>1</v>
      </c>
      <c r="AT141" s="92">
        <v>1</v>
      </c>
      <c r="AU141" s="117" t="s">
        <v>201</v>
      </c>
      <c r="AV141" s="78" t="s">
        <v>237</v>
      </c>
      <c r="AW141" s="135"/>
    </row>
    <row r="142" spans="1:49" ht="96.75" customHeight="1" x14ac:dyDescent="0.25">
      <c r="A142" s="12" t="s">
        <v>229</v>
      </c>
      <c r="B142" s="12">
        <v>8</v>
      </c>
      <c r="C142" s="23" t="s">
        <v>187</v>
      </c>
      <c r="D142" s="17" t="s">
        <v>74</v>
      </c>
      <c r="E142" s="112" t="s">
        <v>114</v>
      </c>
      <c r="F142" s="19" t="s">
        <v>31</v>
      </c>
      <c r="G142" s="20" t="s">
        <v>32</v>
      </c>
      <c r="H142" s="22" t="s">
        <v>158</v>
      </c>
      <c r="I142" s="14" t="s">
        <v>92</v>
      </c>
      <c r="J142" s="14" t="s">
        <v>92</v>
      </c>
      <c r="K142" s="15" t="s">
        <v>43</v>
      </c>
      <c r="L142" s="14">
        <v>44561</v>
      </c>
      <c r="M142" s="22" t="s">
        <v>159</v>
      </c>
      <c r="N142" s="20"/>
      <c r="O142" s="18" t="s">
        <v>53</v>
      </c>
      <c r="P142" s="20" t="s">
        <v>117</v>
      </c>
      <c r="Q142" s="13" t="s">
        <v>41</v>
      </c>
      <c r="R142" s="13" t="s">
        <v>42</v>
      </c>
      <c r="S142" s="56" t="s">
        <v>160</v>
      </c>
      <c r="T142" s="20"/>
      <c r="U142" s="19" t="s">
        <v>162</v>
      </c>
      <c r="V142" s="21" t="s">
        <v>161</v>
      </c>
      <c r="W142" s="13" t="s">
        <v>37</v>
      </c>
      <c r="X142" s="20"/>
      <c r="Y142" s="78"/>
      <c r="Z142" s="78"/>
      <c r="AA142" s="78"/>
      <c r="AB142" s="78">
        <v>0</v>
      </c>
      <c r="AC142" s="78">
        <v>0</v>
      </c>
      <c r="AD142" s="78">
        <v>0</v>
      </c>
      <c r="AE142" s="78">
        <v>0</v>
      </c>
      <c r="AF142" s="78">
        <v>0</v>
      </c>
      <c r="AG142" s="78">
        <v>0</v>
      </c>
      <c r="AH142" s="92">
        <v>0</v>
      </c>
      <c r="AI142" s="78">
        <v>0</v>
      </c>
      <c r="AJ142" s="98" t="s">
        <v>201</v>
      </c>
      <c r="AK142" s="98" t="s">
        <v>201</v>
      </c>
      <c r="AL142" s="98" t="s">
        <v>201</v>
      </c>
      <c r="AM142" s="98" t="s">
        <v>201</v>
      </c>
      <c r="AN142" s="98" t="s">
        <v>201</v>
      </c>
      <c r="AO142" s="78">
        <v>1</v>
      </c>
      <c r="AP142" s="78">
        <v>1</v>
      </c>
      <c r="AQ142" s="78">
        <v>1</v>
      </c>
      <c r="AR142" s="78">
        <v>1</v>
      </c>
      <c r="AS142" s="92">
        <v>0</v>
      </c>
      <c r="AT142" s="92">
        <v>0</v>
      </c>
      <c r="AU142" s="117" t="s">
        <v>201</v>
      </c>
      <c r="AV142" s="78" t="s">
        <v>234</v>
      </c>
      <c r="AW142" s="135" t="s">
        <v>239</v>
      </c>
    </row>
    <row r="143" spans="1:49" ht="153" x14ac:dyDescent="0.25">
      <c r="A143" s="12" t="s">
        <v>229</v>
      </c>
      <c r="B143" s="12">
        <v>9</v>
      </c>
      <c r="C143" s="23" t="s">
        <v>187</v>
      </c>
      <c r="D143" s="17" t="s">
        <v>74</v>
      </c>
      <c r="E143" s="112" t="s">
        <v>114</v>
      </c>
      <c r="F143" s="19" t="s">
        <v>31</v>
      </c>
      <c r="G143" s="20" t="s">
        <v>32</v>
      </c>
      <c r="H143" s="22" t="s">
        <v>44</v>
      </c>
      <c r="I143" s="14" t="s">
        <v>92</v>
      </c>
      <c r="J143" s="14" t="s">
        <v>92</v>
      </c>
      <c r="K143" s="15" t="s">
        <v>43</v>
      </c>
      <c r="L143" s="14">
        <v>44561</v>
      </c>
      <c r="M143" s="56" t="s">
        <v>90</v>
      </c>
      <c r="N143" s="20" t="s">
        <v>34</v>
      </c>
      <c r="O143" s="18" t="s">
        <v>53</v>
      </c>
      <c r="P143" s="20" t="s">
        <v>117</v>
      </c>
      <c r="Q143" s="13" t="s">
        <v>41</v>
      </c>
      <c r="R143" s="13" t="s">
        <v>42</v>
      </c>
      <c r="S143" s="56" t="s">
        <v>135</v>
      </c>
      <c r="T143" s="20"/>
      <c r="U143" s="19" t="s">
        <v>162</v>
      </c>
      <c r="V143" s="21" t="s">
        <v>161</v>
      </c>
      <c r="W143" s="20" t="s">
        <v>37</v>
      </c>
      <c r="X143" s="20"/>
      <c r="Y143" s="78"/>
      <c r="Z143" s="78"/>
      <c r="AA143" s="78"/>
      <c r="AB143" s="78">
        <v>0</v>
      </c>
      <c r="AC143" s="78">
        <v>1.6</v>
      </c>
      <c r="AD143" s="78">
        <v>1.5</v>
      </c>
      <c r="AE143" s="78">
        <v>1.7</v>
      </c>
      <c r="AF143" s="78">
        <v>1.5</v>
      </c>
      <c r="AG143" s="78">
        <v>1.2</v>
      </c>
      <c r="AH143" s="92">
        <v>1.2</v>
      </c>
      <c r="AI143" s="78">
        <v>1.2</v>
      </c>
      <c r="AJ143" s="98" t="s">
        <v>201</v>
      </c>
      <c r="AK143" s="98" t="s">
        <v>201</v>
      </c>
      <c r="AL143" s="98" t="s">
        <v>201</v>
      </c>
      <c r="AM143" s="98" t="s">
        <v>201</v>
      </c>
      <c r="AN143" s="98" t="s">
        <v>201</v>
      </c>
      <c r="AO143" s="78">
        <v>2</v>
      </c>
      <c r="AP143" s="78">
        <v>2</v>
      </c>
      <c r="AQ143" s="78">
        <v>2</v>
      </c>
      <c r="AR143" s="78">
        <v>0</v>
      </c>
      <c r="AS143" s="92">
        <v>6</v>
      </c>
      <c r="AT143" s="92">
        <v>6</v>
      </c>
      <c r="AU143" s="117" t="s">
        <v>201</v>
      </c>
      <c r="AV143" s="78" t="s">
        <v>237</v>
      </c>
      <c r="AW143" s="135"/>
    </row>
    <row r="144" spans="1:49" ht="120" customHeight="1" x14ac:dyDescent="0.25">
      <c r="A144" s="12" t="s">
        <v>229</v>
      </c>
      <c r="B144" s="12">
        <v>10</v>
      </c>
      <c r="C144" s="23" t="s">
        <v>211</v>
      </c>
      <c r="D144" s="17" t="s">
        <v>74</v>
      </c>
      <c r="E144" s="111" t="s">
        <v>194</v>
      </c>
      <c r="F144" s="19" t="s">
        <v>83</v>
      </c>
      <c r="G144" s="13" t="s">
        <v>195</v>
      </c>
      <c r="H144" s="22" t="s">
        <v>204</v>
      </c>
      <c r="I144" s="14">
        <v>44197</v>
      </c>
      <c r="J144" s="14">
        <v>44699</v>
      </c>
      <c r="K144" s="14">
        <v>44561</v>
      </c>
      <c r="L144" s="14">
        <v>44561</v>
      </c>
      <c r="M144" s="56" t="s">
        <v>212</v>
      </c>
      <c r="N144" s="13" t="s">
        <v>202</v>
      </c>
      <c r="O144" s="13" t="s">
        <v>81</v>
      </c>
      <c r="P144" s="13" t="s">
        <v>36</v>
      </c>
      <c r="Q144" s="13" t="s">
        <v>205</v>
      </c>
      <c r="R144" s="13" t="s">
        <v>213</v>
      </c>
      <c r="S144" s="13" t="s">
        <v>80</v>
      </c>
      <c r="T144" s="20"/>
      <c r="U144" s="19" t="s">
        <v>203</v>
      </c>
      <c r="V144" s="16" t="s">
        <v>210</v>
      </c>
      <c r="W144" s="13" t="s">
        <v>37</v>
      </c>
      <c r="X144" s="20"/>
      <c r="Y144" s="98" t="s">
        <v>201</v>
      </c>
      <c r="Z144" s="98" t="s">
        <v>201</v>
      </c>
      <c r="AA144" s="98" t="s">
        <v>201</v>
      </c>
      <c r="AB144" s="98" t="s">
        <v>201</v>
      </c>
      <c r="AC144" s="98" t="s">
        <v>201</v>
      </c>
      <c r="AD144" s="98" t="s">
        <v>201</v>
      </c>
      <c r="AE144" s="98" t="s">
        <v>201</v>
      </c>
      <c r="AF144" s="98" t="s">
        <v>201</v>
      </c>
      <c r="AG144" s="98" t="s">
        <v>201</v>
      </c>
      <c r="AH144" s="99" t="s">
        <v>201</v>
      </c>
      <c r="AI144" s="98">
        <v>54.1</v>
      </c>
      <c r="AJ144" s="78" t="s">
        <v>201</v>
      </c>
      <c r="AK144" s="78" t="s">
        <v>201</v>
      </c>
      <c r="AL144" s="78" t="s">
        <v>201</v>
      </c>
      <c r="AM144" s="78" t="s">
        <v>201</v>
      </c>
      <c r="AN144" s="98" t="s">
        <v>201</v>
      </c>
      <c r="AO144" s="78">
        <v>88</v>
      </c>
      <c r="AP144" s="78">
        <v>76</v>
      </c>
      <c r="AQ144" s="78">
        <v>94</v>
      </c>
      <c r="AR144" s="78">
        <v>83</v>
      </c>
      <c r="AS144" s="99" t="s">
        <v>201</v>
      </c>
      <c r="AT144" s="99">
        <v>6</v>
      </c>
      <c r="AU144" s="117" t="s">
        <v>201</v>
      </c>
      <c r="AV144" s="98" t="s">
        <v>237</v>
      </c>
      <c r="AW144" s="135"/>
    </row>
    <row r="145" spans="1:49" ht="15.75" x14ac:dyDescent="0.25">
      <c r="A145" s="45" t="s">
        <v>75</v>
      </c>
      <c r="B145" s="26"/>
      <c r="C145" s="91"/>
      <c r="D145" s="26"/>
      <c r="E145" s="113"/>
      <c r="F145" s="26"/>
      <c r="G145" s="26"/>
      <c r="H145" s="26"/>
      <c r="I145" s="26"/>
      <c r="J145" s="26"/>
      <c r="K145" s="26"/>
      <c r="L145" s="26"/>
      <c r="M145" s="47"/>
      <c r="N145" s="26"/>
      <c r="O145" s="26"/>
      <c r="P145" s="26"/>
      <c r="Q145" s="26"/>
      <c r="R145" s="26"/>
      <c r="S145" s="60"/>
      <c r="T145" s="26"/>
      <c r="U145" s="88"/>
      <c r="V145" s="26"/>
      <c r="W145" s="26"/>
      <c r="X145" s="27"/>
      <c r="Y145" s="78"/>
      <c r="Z145" s="78"/>
      <c r="AA145" s="78"/>
      <c r="AB145" s="78"/>
      <c r="AC145" s="78"/>
      <c r="AD145" s="78"/>
      <c r="AE145" s="78"/>
      <c r="AF145" s="78"/>
      <c r="AG145" s="78"/>
      <c r="AH145" s="92"/>
      <c r="AI145" s="78"/>
      <c r="AJ145" s="78"/>
      <c r="AK145" s="78"/>
      <c r="AL145" s="78"/>
      <c r="AM145" s="78"/>
      <c r="AN145" s="78"/>
      <c r="AO145" s="78">
        <v>3</v>
      </c>
      <c r="AP145" s="78">
        <v>3</v>
      </c>
      <c r="AQ145" s="78">
        <v>3</v>
      </c>
      <c r="AR145" s="78">
        <v>2</v>
      </c>
      <c r="AS145" s="92"/>
      <c r="AT145" s="92"/>
      <c r="AU145" s="117"/>
      <c r="AV145" s="78"/>
      <c r="AW145" s="135"/>
    </row>
    <row r="146" spans="1:49" ht="102" x14ac:dyDescent="0.25">
      <c r="A146" s="12" t="s">
        <v>229</v>
      </c>
      <c r="B146" s="23">
        <v>1</v>
      </c>
      <c r="C146" s="23" t="s">
        <v>188</v>
      </c>
      <c r="D146" s="17" t="s">
        <v>76</v>
      </c>
      <c r="E146" s="111" t="s">
        <v>120</v>
      </c>
      <c r="F146" s="23" t="s">
        <v>35</v>
      </c>
      <c r="G146" s="13" t="s">
        <v>195</v>
      </c>
      <c r="H146" s="25" t="s">
        <v>49</v>
      </c>
      <c r="I146" s="14" t="s">
        <v>92</v>
      </c>
      <c r="J146" s="14" t="s">
        <v>92</v>
      </c>
      <c r="K146" s="15" t="s">
        <v>43</v>
      </c>
      <c r="L146" s="14">
        <v>44561</v>
      </c>
      <c r="M146" s="56" t="s">
        <v>86</v>
      </c>
      <c r="N146" s="13" t="s">
        <v>34</v>
      </c>
      <c r="O146" s="25" t="s">
        <v>40</v>
      </c>
      <c r="P146" s="13" t="s">
        <v>36</v>
      </c>
      <c r="Q146" s="13" t="s">
        <v>41</v>
      </c>
      <c r="R146" s="13" t="s">
        <v>42</v>
      </c>
      <c r="S146" s="12" t="s">
        <v>129</v>
      </c>
      <c r="T146" s="21"/>
      <c r="U146" s="89" t="s">
        <v>162</v>
      </c>
      <c r="V146" s="21" t="s">
        <v>161</v>
      </c>
      <c r="W146" s="13" t="s">
        <v>37</v>
      </c>
      <c r="X146" s="21"/>
      <c r="Y146" s="78"/>
      <c r="Z146" s="78"/>
      <c r="AA146" s="78"/>
      <c r="AB146" s="78">
        <v>0</v>
      </c>
      <c r="AC146" s="78">
        <v>0</v>
      </c>
      <c r="AD146" s="78">
        <v>0</v>
      </c>
      <c r="AE146" s="78">
        <v>0</v>
      </c>
      <c r="AF146" s="78">
        <v>0</v>
      </c>
      <c r="AG146" s="78">
        <v>0</v>
      </c>
      <c r="AH146" s="92">
        <v>0</v>
      </c>
      <c r="AI146" s="78">
        <v>0</v>
      </c>
      <c r="AJ146" s="98" t="s">
        <v>201</v>
      </c>
      <c r="AK146" s="98" t="s">
        <v>201</v>
      </c>
      <c r="AL146" s="98" t="s">
        <v>201</v>
      </c>
      <c r="AM146" s="98" t="s">
        <v>201</v>
      </c>
      <c r="AN146" s="98" t="s">
        <v>201</v>
      </c>
      <c r="AO146" s="78">
        <v>0</v>
      </c>
      <c r="AP146" s="78">
        <v>0</v>
      </c>
      <c r="AQ146" s="78">
        <v>0</v>
      </c>
      <c r="AR146" s="78">
        <v>0</v>
      </c>
      <c r="AS146" s="92">
        <v>0</v>
      </c>
      <c r="AT146" s="92">
        <v>0</v>
      </c>
      <c r="AU146" s="117" t="s">
        <v>201</v>
      </c>
      <c r="AV146" s="78" t="s">
        <v>234</v>
      </c>
      <c r="AW146" s="25" t="s">
        <v>238</v>
      </c>
    </row>
    <row r="147" spans="1:49" ht="114.75" x14ac:dyDescent="0.25">
      <c r="A147" s="12" t="s">
        <v>229</v>
      </c>
      <c r="B147" s="23">
        <v>2</v>
      </c>
      <c r="C147" s="23" t="s">
        <v>188</v>
      </c>
      <c r="D147" s="17" t="s">
        <v>76</v>
      </c>
      <c r="E147" s="111" t="s">
        <v>120</v>
      </c>
      <c r="F147" s="23" t="s">
        <v>35</v>
      </c>
      <c r="G147" s="13" t="s">
        <v>195</v>
      </c>
      <c r="H147" s="25" t="s">
        <v>50</v>
      </c>
      <c r="I147" s="14" t="s">
        <v>92</v>
      </c>
      <c r="J147" s="14" t="s">
        <v>92</v>
      </c>
      <c r="K147" s="15" t="s">
        <v>43</v>
      </c>
      <c r="L147" s="14">
        <v>44561</v>
      </c>
      <c r="M147" s="56" t="s">
        <v>87</v>
      </c>
      <c r="N147" s="13" t="s">
        <v>34</v>
      </c>
      <c r="O147" s="18" t="s">
        <v>39</v>
      </c>
      <c r="P147" s="13" t="s">
        <v>36</v>
      </c>
      <c r="Q147" s="13" t="s">
        <v>41</v>
      </c>
      <c r="R147" s="13" t="s">
        <v>42</v>
      </c>
      <c r="S147" s="61" t="s">
        <v>130</v>
      </c>
      <c r="T147" s="21"/>
      <c r="U147" s="89" t="s">
        <v>163</v>
      </c>
      <c r="V147" s="21" t="s">
        <v>164</v>
      </c>
      <c r="W147" s="13" t="s">
        <v>37</v>
      </c>
      <c r="X147" s="21"/>
      <c r="Y147" s="78"/>
      <c r="Z147" s="78"/>
      <c r="AA147" s="78"/>
      <c r="AB147" s="78">
        <v>0</v>
      </c>
      <c r="AC147" s="78">
        <v>0</v>
      </c>
      <c r="AD147" s="78">
        <v>0</v>
      </c>
      <c r="AE147" s="78">
        <v>0</v>
      </c>
      <c r="AF147" s="78">
        <v>0</v>
      </c>
      <c r="AG147" s="78">
        <v>0</v>
      </c>
      <c r="AH147" s="92">
        <v>0</v>
      </c>
      <c r="AI147" s="78">
        <v>0</v>
      </c>
      <c r="AJ147" s="98" t="s">
        <v>201</v>
      </c>
      <c r="AK147" s="98" t="s">
        <v>201</v>
      </c>
      <c r="AL147" s="98" t="s">
        <v>201</v>
      </c>
      <c r="AM147" s="98" t="s">
        <v>201</v>
      </c>
      <c r="AN147" s="98" t="s">
        <v>201</v>
      </c>
      <c r="AO147" s="78">
        <v>4</v>
      </c>
      <c r="AP147" s="78">
        <v>2</v>
      </c>
      <c r="AQ147" s="78">
        <v>3</v>
      </c>
      <c r="AR147" s="78">
        <v>2</v>
      </c>
      <c r="AS147" s="92">
        <v>0</v>
      </c>
      <c r="AT147" s="92">
        <v>0</v>
      </c>
      <c r="AU147" s="117" t="s">
        <v>201</v>
      </c>
      <c r="AV147" s="78" t="s">
        <v>234</v>
      </c>
      <c r="AW147" s="135" t="s">
        <v>239</v>
      </c>
    </row>
    <row r="148" spans="1:49" ht="102" x14ac:dyDescent="0.25">
      <c r="A148" s="12" t="s">
        <v>229</v>
      </c>
      <c r="B148" s="12">
        <v>3</v>
      </c>
      <c r="C148" s="23" t="s">
        <v>188</v>
      </c>
      <c r="D148" s="17" t="s">
        <v>76</v>
      </c>
      <c r="E148" s="111" t="s">
        <v>119</v>
      </c>
      <c r="F148" s="32" t="s">
        <v>35</v>
      </c>
      <c r="G148" s="13" t="s">
        <v>195</v>
      </c>
      <c r="H148" s="22" t="s">
        <v>51</v>
      </c>
      <c r="I148" s="14" t="s">
        <v>92</v>
      </c>
      <c r="J148" s="14" t="s">
        <v>92</v>
      </c>
      <c r="K148" s="15" t="s">
        <v>43</v>
      </c>
      <c r="L148" s="14">
        <v>44561</v>
      </c>
      <c r="M148" s="56" t="s">
        <v>88</v>
      </c>
      <c r="N148" s="13" t="s">
        <v>34</v>
      </c>
      <c r="O148" s="18" t="s">
        <v>39</v>
      </c>
      <c r="P148" s="13" t="s">
        <v>36</v>
      </c>
      <c r="Q148" s="13" t="s">
        <v>41</v>
      </c>
      <c r="R148" s="13" t="s">
        <v>42</v>
      </c>
      <c r="S148" s="62" t="s">
        <v>131</v>
      </c>
      <c r="T148" s="13"/>
      <c r="U148" s="32" t="s">
        <v>165</v>
      </c>
      <c r="V148" s="16" t="s">
        <v>166</v>
      </c>
      <c r="W148" s="13" t="s">
        <v>37</v>
      </c>
      <c r="X148" s="13"/>
      <c r="Y148" s="78"/>
      <c r="Z148" s="78"/>
      <c r="AA148" s="78"/>
      <c r="AB148" s="78">
        <v>11.8</v>
      </c>
      <c r="AC148" s="78">
        <v>1</v>
      </c>
      <c r="AD148" s="78">
        <v>1.4</v>
      </c>
      <c r="AE148" s="78">
        <v>2.1</v>
      </c>
      <c r="AF148" s="78">
        <v>4</v>
      </c>
      <c r="AG148" s="78">
        <v>4</v>
      </c>
      <c r="AH148" s="92">
        <v>2.8809999999999998</v>
      </c>
      <c r="AI148" s="78">
        <v>3.1</v>
      </c>
      <c r="AJ148" s="98" t="s">
        <v>201</v>
      </c>
      <c r="AK148" s="98" t="s">
        <v>201</v>
      </c>
      <c r="AL148" s="98" t="s">
        <v>201</v>
      </c>
      <c r="AM148" s="98" t="s">
        <v>201</v>
      </c>
      <c r="AN148" s="98" t="s">
        <v>201</v>
      </c>
      <c r="AO148" s="98" t="s">
        <v>201</v>
      </c>
      <c r="AP148" s="98" t="s">
        <v>201</v>
      </c>
      <c r="AQ148" s="98" t="s">
        <v>201</v>
      </c>
      <c r="AR148" s="98" t="s">
        <v>201</v>
      </c>
      <c r="AS148" s="92">
        <v>38</v>
      </c>
      <c r="AT148" s="92">
        <v>58</v>
      </c>
      <c r="AU148" s="117" t="s">
        <v>201</v>
      </c>
      <c r="AV148" s="78" t="s">
        <v>237</v>
      </c>
      <c r="AW148" s="135"/>
    </row>
    <row r="149" spans="1:49" ht="102" x14ac:dyDescent="0.25">
      <c r="A149" s="12" t="s">
        <v>229</v>
      </c>
      <c r="B149" s="12">
        <v>4</v>
      </c>
      <c r="C149" s="23" t="s">
        <v>189</v>
      </c>
      <c r="D149" s="17" t="s">
        <v>76</v>
      </c>
      <c r="E149" s="112" t="s">
        <v>112</v>
      </c>
      <c r="F149" s="19" t="s">
        <v>31</v>
      </c>
      <c r="G149" s="20" t="s">
        <v>32</v>
      </c>
      <c r="H149" s="24" t="s">
        <v>48</v>
      </c>
      <c r="I149" s="14" t="s">
        <v>92</v>
      </c>
      <c r="J149" s="14" t="s">
        <v>92</v>
      </c>
      <c r="K149" s="15" t="s">
        <v>43</v>
      </c>
      <c r="L149" s="14">
        <v>44561</v>
      </c>
      <c r="M149" s="56" t="s">
        <v>86</v>
      </c>
      <c r="N149" s="13" t="s">
        <v>34</v>
      </c>
      <c r="O149" s="25" t="s">
        <v>40</v>
      </c>
      <c r="P149" s="20" t="s">
        <v>117</v>
      </c>
      <c r="Q149" s="13" t="s">
        <v>41</v>
      </c>
      <c r="R149" s="13" t="s">
        <v>42</v>
      </c>
      <c r="S149" s="12" t="s">
        <v>132</v>
      </c>
      <c r="T149" s="20"/>
      <c r="U149" s="19" t="s">
        <v>162</v>
      </c>
      <c r="V149" s="21" t="s">
        <v>161</v>
      </c>
      <c r="W149" s="13" t="s">
        <v>37</v>
      </c>
      <c r="X149" s="20"/>
      <c r="Y149" s="78"/>
      <c r="Z149" s="78"/>
      <c r="AA149" s="78"/>
      <c r="AB149" s="78">
        <v>0</v>
      </c>
      <c r="AC149" s="78">
        <v>0.4</v>
      </c>
      <c r="AD149" s="78">
        <v>0.4</v>
      </c>
      <c r="AE149" s="78">
        <v>0.4</v>
      </c>
      <c r="AF149" s="78">
        <v>3.8</v>
      </c>
      <c r="AG149" s="78">
        <v>3.8</v>
      </c>
      <c r="AH149" s="92">
        <v>0.41399999999999998</v>
      </c>
      <c r="AI149" s="78">
        <v>0.4</v>
      </c>
      <c r="AJ149" s="98" t="s">
        <v>201</v>
      </c>
      <c r="AK149" s="98" t="s">
        <v>201</v>
      </c>
      <c r="AL149" s="98" t="s">
        <v>201</v>
      </c>
      <c r="AM149" s="98" t="s">
        <v>201</v>
      </c>
      <c r="AN149" s="98" t="s">
        <v>201</v>
      </c>
      <c r="AO149" s="78"/>
      <c r="AP149" s="78"/>
      <c r="AQ149" s="78"/>
      <c r="AR149" s="78"/>
      <c r="AS149" s="92">
        <v>1</v>
      </c>
      <c r="AT149" s="92">
        <v>1</v>
      </c>
      <c r="AU149" s="117" t="s">
        <v>201</v>
      </c>
      <c r="AV149" s="78" t="s">
        <v>237</v>
      </c>
      <c r="AW149" s="135"/>
    </row>
    <row r="150" spans="1:49" ht="114.75" x14ac:dyDescent="0.25">
      <c r="A150" s="12" t="s">
        <v>229</v>
      </c>
      <c r="B150" s="12">
        <v>5</v>
      </c>
      <c r="C150" s="23" t="s">
        <v>189</v>
      </c>
      <c r="D150" s="17" t="s">
        <v>76</v>
      </c>
      <c r="E150" s="112" t="s">
        <v>112</v>
      </c>
      <c r="F150" s="19" t="s">
        <v>31</v>
      </c>
      <c r="G150" s="20" t="s">
        <v>32</v>
      </c>
      <c r="H150" s="22" t="s">
        <v>47</v>
      </c>
      <c r="I150" s="14" t="s">
        <v>92</v>
      </c>
      <c r="J150" s="14" t="s">
        <v>92</v>
      </c>
      <c r="K150" s="15" t="s">
        <v>43</v>
      </c>
      <c r="L150" s="14">
        <v>44561</v>
      </c>
      <c r="M150" s="56" t="s">
        <v>87</v>
      </c>
      <c r="N150" s="13" t="s">
        <v>34</v>
      </c>
      <c r="O150" s="18" t="s">
        <v>52</v>
      </c>
      <c r="P150" s="20" t="s">
        <v>117</v>
      </c>
      <c r="Q150" s="13" t="s">
        <v>41</v>
      </c>
      <c r="R150" s="13" t="s">
        <v>42</v>
      </c>
      <c r="S150" s="61" t="s">
        <v>130</v>
      </c>
      <c r="T150" s="20"/>
      <c r="U150" s="19" t="s">
        <v>163</v>
      </c>
      <c r="V150" s="21" t="s">
        <v>164</v>
      </c>
      <c r="W150" s="13" t="s">
        <v>37</v>
      </c>
      <c r="X150" s="20"/>
      <c r="Y150" s="78"/>
      <c r="Z150" s="78"/>
      <c r="AA150" s="78"/>
      <c r="AB150" s="78">
        <v>0</v>
      </c>
      <c r="AC150" s="78">
        <v>0.7</v>
      </c>
      <c r="AD150" s="78">
        <v>0</v>
      </c>
      <c r="AE150" s="78">
        <v>0.5</v>
      </c>
      <c r="AF150" s="78">
        <v>1</v>
      </c>
      <c r="AG150" s="78">
        <v>1</v>
      </c>
      <c r="AH150" s="92">
        <v>0</v>
      </c>
      <c r="AI150" s="78">
        <v>0</v>
      </c>
      <c r="AJ150" s="98" t="s">
        <v>201</v>
      </c>
      <c r="AK150" s="98" t="s">
        <v>201</v>
      </c>
      <c r="AL150" s="98" t="s">
        <v>201</v>
      </c>
      <c r="AM150" s="98" t="s">
        <v>201</v>
      </c>
      <c r="AN150" s="98" t="s">
        <v>201</v>
      </c>
      <c r="AO150" s="78">
        <v>0</v>
      </c>
      <c r="AP150" s="78">
        <v>0</v>
      </c>
      <c r="AQ150" s="78">
        <v>0</v>
      </c>
      <c r="AR150" s="78">
        <v>0</v>
      </c>
      <c r="AS150" s="92">
        <v>0</v>
      </c>
      <c r="AT150" s="92">
        <v>0</v>
      </c>
      <c r="AU150" s="117" t="s">
        <v>201</v>
      </c>
      <c r="AV150" s="78" t="s">
        <v>237</v>
      </c>
      <c r="AW150" s="135"/>
    </row>
    <row r="151" spans="1:49" ht="102" x14ac:dyDescent="0.25">
      <c r="A151" s="12" t="s">
        <v>229</v>
      </c>
      <c r="B151" s="12">
        <v>6</v>
      </c>
      <c r="C151" s="23" t="s">
        <v>189</v>
      </c>
      <c r="D151" s="17" t="s">
        <v>76</v>
      </c>
      <c r="E151" s="112" t="s">
        <v>112</v>
      </c>
      <c r="F151" s="19" t="s">
        <v>31</v>
      </c>
      <c r="G151" s="20" t="s">
        <v>32</v>
      </c>
      <c r="H151" s="22" t="s">
        <v>46</v>
      </c>
      <c r="I151" s="14" t="s">
        <v>92</v>
      </c>
      <c r="J151" s="14" t="s">
        <v>92</v>
      </c>
      <c r="K151" s="15" t="s">
        <v>43</v>
      </c>
      <c r="L151" s="14">
        <v>44561</v>
      </c>
      <c r="M151" s="56" t="s">
        <v>88</v>
      </c>
      <c r="N151" s="13" t="s">
        <v>34</v>
      </c>
      <c r="O151" s="18" t="s">
        <v>52</v>
      </c>
      <c r="P151" s="20" t="s">
        <v>117</v>
      </c>
      <c r="Q151" s="13" t="s">
        <v>41</v>
      </c>
      <c r="R151" s="13" t="s">
        <v>42</v>
      </c>
      <c r="S151" s="62" t="s">
        <v>133</v>
      </c>
      <c r="T151" s="20"/>
      <c r="U151" s="19" t="s">
        <v>165</v>
      </c>
      <c r="V151" s="16" t="s">
        <v>166</v>
      </c>
      <c r="W151" s="13" t="s">
        <v>37</v>
      </c>
      <c r="X151" s="20"/>
      <c r="Y151" s="78"/>
      <c r="Z151" s="78"/>
      <c r="AA151" s="78"/>
      <c r="AB151" s="78">
        <v>2.6</v>
      </c>
      <c r="AC151" s="78">
        <v>4.2</v>
      </c>
      <c r="AD151" s="78">
        <v>4.2</v>
      </c>
      <c r="AE151" s="78">
        <v>6.8</v>
      </c>
      <c r="AF151" s="78">
        <v>7.9</v>
      </c>
      <c r="AG151" s="78">
        <v>6.7</v>
      </c>
      <c r="AH151" s="92">
        <v>6.7</v>
      </c>
      <c r="AI151" s="78">
        <v>10.7</v>
      </c>
      <c r="AJ151" s="98" t="s">
        <v>201</v>
      </c>
      <c r="AK151" s="98" t="s">
        <v>201</v>
      </c>
      <c r="AL151" s="98" t="s">
        <v>201</v>
      </c>
      <c r="AM151" s="98" t="s">
        <v>201</v>
      </c>
      <c r="AN151" s="98" t="s">
        <v>201</v>
      </c>
      <c r="AO151" s="78">
        <v>0</v>
      </c>
      <c r="AP151" s="78">
        <v>0</v>
      </c>
      <c r="AQ151" s="78">
        <v>0</v>
      </c>
      <c r="AR151" s="78">
        <v>0</v>
      </c>
      <c r="AS151" s="92">
        <v>47</v>
      </c>
      <c r="AT151" s="92">
        <v>77</v>
      </c>
      <c r="AU151" s="117" t="s">
        <v>201</v>
      </c>
      <c r="AV151" s="78" t="s">
        <v>237</v>
      </c>
      <c r="AW151" s="135"/>
    </row>
    <row r="152" spans="1:49" ht="102" x14ac:dyDescent="0.25">
      <c r="A152" s="12" t="s">
        <v>229</v>
      </c>
      <c r="B152" s="12">
        <v>7</v>
      </c>
      <c r="C152" s="23" t="s">
        <v>189</v>
      </c>
      <c r="D152" s="17" t="s">
        <v>76</v>
      </c>
      <c r="E152" s="112" t="s">
        <v>112</v>
      </c>
      <c r="F152" s="19" t="s">
        <v>31</v>
      </c>
      <c r="G152" s="20" t="s">
        <v>32</v>
      </c>
      <c r="H152" s="22" t="s">
        <v>45</v>
      </c>
      <c r="I152" s="14" t="s">
        <v>92</v>
      </c>
      <c r="J152" s="14" t="s">
        <v>92</v>
      </c>
      <c r="K152" s="15" t="s">
        <v>43</v>
      </c>
      <c r="L152" s="14">
        <v>44561</v>
      </c>
      <c r="M152" s="56" t="s">
        <v>89</v>
      </c>
      <c r="N152" s="13" t="s">
        <v>34</v>
      </c>
      <c r="O152" s="18" t="s">
        <v>53</v>
      </c>
      <c r="P152" s="20" t="s">
        <v>117</v>
      </c>
      <c r="Q152" s="13" t="s">
        <v>41</v>
      </c>
      <c r="R152" s="13" t="s">
        <v>42</v>
      </c>
      <c r="S152" s="56" t="s">
        <v>134</v>
      </c>
      <c r="T152" s="20"/>
      <c r="U152" s="19" t="s">
        <v>162</v>
      </c>
      <c r="V152" s="21" t="s">
        <v>161</v>
      </c>
      <c r="W152" s="13" t="s">
        <v>37</v>
      </c>
      <c r="X152" s="20"/>
      <c r="Y152" s="78"/>
      <c r="Z152" s="78"/>
      <c r="AA152" s="78"/>
      <c r="AB152" s="78">
        <v>0.6</v>
      </c>
      <c r="AC152" s="78">
        <v>0.7</v>
      </c>
      <c r="AD152" s="78">
        <v>0.7</v>
      </c>
      <c r="AE152" s="78">
        <v>0</v>
      </c>
      <c r="AF152" s="78">
        <v>0</v>
      </c>
      <c r="AG152" s="78">
        <v>0</v>
      </c>
      <c r="AH152" s="92">
        <v>0</v>
      </c>
      <c r="AI152" s="78">
        <v>0</v>
      </c>
      <c r="AJ152" s="98" t="s">
        <v>201</v>
      </c>
      <c r="AK152" s="98" t="s">
        <v>201</v>
      </c>
      <c r="AL152" s="98" t="s">
        <v>201</v>
      </c>
      <c r="AM152" s="98" t="s">
        <v>201</v>
      </c>
      <c r="AN152" s="98" t="s">
        <v>201</v>
      </c>
      <c r="AO152" s="78">
        <v>66</v>
      </c>
      <c r="AP152" s="78">
        <v>47</v>
      </c>
      <c r="AQ152" s="78">
        <v>72</v>
      </c>
      <c r="AR152" s="78">
        <v>54</v>
      </c>
      <c r="AS152" s="92">
        <v>0</v>
      </c>
      <c r="AT152" s="92">
        <v>0</v>
      </c>
      <c r="AU152" s="117" t="s">
        <v>201</v>
      </c>
      <c r="AV152" s="78" t="s">
        <v>234</v>
      </c>
      <c r="AW152" s="135" t="s">
        <v>239</v>
      </c>
    </row>
    <row r="153" spans="1:49" ht="96.75" customHeight="1" x14ac:dyDescent="0.25">
      <c r="A153" s="12" t="s">
        <v>229</v>
      </c>
      <c r="B153" s="12">
        <v>8</v>
      </c>
      <c r="C153" s="23" t="s">
        <v>189</v>
      </c>
      <c r="D153" s="17" t="s">
        <v>76</v>
      </c>
      <c r="E153" s="112" t="s">
        <v>112</v>
      </c>
      <c r="F153" s="19" t="s">
        <v>31</v>
      </c>
      <c r="G153" s="20" t="s">
        <v>32</v>
      </c>
      <c r="H153" s="22" t="s">
        <v>158</v>
      </c>
      <c r="I153" s="14" t="s">
        <v>92</v>
      </c>
      <c r="J153" s="14" t="s">
        <v>92</v>
      </c>
      <c r="K153" s="15" t="s">
        <v>43</v>
      </c>
      <c r="L153" s="14">
        <v>44561</v>
      </c>
      <c r="M153" s="22" t="s">
        <v>159</v>
      </c>
      <c r="N153" s="20"/>
      <c r="O153" s="18" t="s">
        <v>53</v>
      </c>
      <c r="P153" s="20" t="s">
        <v>117</v>
      </c>
      <c r="Q153" s="13" t="s">
        <v>41</v>
      </c>
      <c r="R153" s="13" t="s">
        <v>42</v>
      </c>
      <c r="S153" s="56" t="s">
        <v>160</v>
      </c>
      <c r="T153" s="20"/>
      <c r="U153" s="19" t="s">
        <v>162</v>
      </c>
      <c r="V153" s="21" t="s">
        <v>161</v>
      </c>
      <c r="W153" s="13" t="s">
        <v>37</v>
      </c>
      <c r="X153" s="20"/>
      <c r="Y153" s="78"/>
      <c r="Z153" s="78"/>
      <c r="AA153" s="78"/>
      <c r="AB153" s="78">
        <v>0</v>
      </c>
      <c r="AC153" s="78">
        <v>0</v>
      </c>
      <c r="AD153" s="78">
        <v>0</v>
      </c>
      <c r="AE153" s="78">
        <v>0</v>
      </c>
      <c r="AF153" s="78">
        <v>0</v>
      </c>
      <c r="AG153" s="78">
        <v>0</v>
      </c>
      <c r="AH153" s="92">
        <v>0</v>
      </c>
      <c r="AI153" s="78">
        <v>0</v>
      </c>
      <c r="AJ153" s="98" t="s">
        <v>201</v>
      </c>
      <c r="AK153" s="98" t="s">
        <v>201</v>
      </c>
      <c r="AL153" s="98" t="s">
        <v>201</v>
      </c>
      <c r="AM153" s="98" t="s">
        <v>201</v>
      </c>
      <c r="AN153" s="98" t="s">
        <v>201</v>
      </c>
      <c r="AO153" s="78">
        <v>0</v>
      </c>
      <c r="AP153" s="78">
        <v>0</v>
      </c>
      <c r="AQ153" s="78">
        <v>0</v>
      </c>
      <c r="AR153" s="78">
        <v>1</v>
      </c>
      <c r="AS153" s="92">
        <v>0</v>
      </c>
      <c r="AT153" s="92">
        <v>0</v>
      </c>
      <c r="AU153" s="117" t="s">
        <v>201</v>
      </c>
      <c r="AV153" s="78" t="s">
        <v>234</v>
      </c>
      <c r="AW153" s="135" t="s">
        <v>239</v>
      </c>
    </row>
    <row r="154" spans="1:49" ht="153.75" customHeight="1" x14ac:dyDescent="0.25">
      <c r="A154" s="12" t="s">
        <v>229</v>
      </c>
      <c r="B154" s="12">
        <v>9</v>
      </c>
      <c r="C154" s="23" t="s">
        <v>189</v>
      </c>
      <c r="D154" s="17" t="s">
        <v>76</v>
      </c>
      <c r="E154" s="112" t="s">
        <v>112</v>
      </c>
      <c r="F154" s="19" t="s">
        <v>31</v>
      </c>
      <c r="G154" s="20" t="s">
        <v>32</v>
      </c>
      <c r="H154" s="22" t="s">
        <v>44</v>
      </c>
      <c r="I154" s="14" t="s">
        <v>92</v>
      </c>
      <c r="J154" s="14" t="s">
        <v>92</v>
      </c>
      <c r="K154" s="15" t="s">
        <v>43</v>
      </c>
      <c r="L154" s="14">
        <v>44561</v>
      </c>
      <c r="M154" s="56" t="s">
        <v>90</v>
      </c>
      <c r="N154" s="20" t="s">
        <v>34</v>
      </c>
      <c r="O154" s="18" t="s">
        <v>53</v>
      </c>
      <c r="P154" s="20" t="s">
        <v>117</v>
      </c>
      <c r="Q154" s="13" t="s">
        <v>41</v>
      </c>
      <c r="R154" s="13" t="s">
        <v>42</v>
      </c>
      <c r="S154" s="56" t="s">
        <v>135</v>
      </c>
      <c r="T154" s="20"/>
      <c r="U154" s="19" t="s">
        <v>162</v>
      </c>
      <c r="V154" s="21" t="s">
        <v>161</v>
      </c>
      <c r="W154" s="20" t="s">
        <v>37</v>
      </c>
      <c r="X154" s="20"/>
      <c r="Y154" s="78"/>
      <c r="Z154" s="78"/>
      <c r="AA154" s="78"/>
      <c r="AB154" s="78">
        <v>0</v>
      </c>
      <c r="AC154" s="78">
        <v>0</v>
      </c>
      <c r="AD154" s="78">
        <v>0</v>
      </c>
      <c r="AE154" s="78">
        <v>0</v>
      </c>
      <c r="AF154" s="78">
        <v>0</v>
      </c>
      <c r="AG154" s="78">
        <v>0</v>
      </c>
      <c r="AH154" s="92">
        <v>0</v>
      </c>
      <c r="AI154" s="78">
        <v>0</v>
      </c>
      <c r="AJ154" s="98" t="s">
        <v>201</v>
      </c>
      <c r="AK154" s="98" t="s">
        <v>201</v>
      </c>
      <c r="AL154" s="98" t="s">
        <v>201</v>
      </c>
      <c r="AM154" s="98" t="s">
        <v>201</v>
      </c>
      <c r="AN154" s="98" t="s">
        <v>201</v>
      </c>
      <c r="AO154" s="78">
        <v>0</v>
      </c>
      <c r="AP154" s="78">
        <v>0</v>
      </c>
      <c r="AQ154" s="78">
        <v>0</v>
      </c>
      <c r="AR154" s="78">
        <v>0</v>
      </c>
      <c r="AS154" s="92">
        <v>0</v>
      </c>
      <c r="AT154" s="92">
        <v>0</v>
      </c>
      <c r="AU154" s="117" t="s">
        <v>201</v>
      </c>
      <c r="AV154" s="78" t="s">
        <v>234</v>
      </c>
      <c r="AW154" s="135" t="s">
        <v>239</v>
      </c>
    </row>
    <row r="155" spans="1:49" ht="120" customHeight="1" x14ac:dyDescent="0.25">
      <c r="A155" s="12" t="s">
        <v>229</v>
      </c>
      <c r="B155" s="12">
        <v>10</v>
      </c>
      <c r="C155" s="23" t="s">
        <v>211</v>
      </c>
      <c r="D155" s="17" t="s">
        <v>76</v>
      </c>
      <c r="E155" s="111" t="s">
        <v>194</v>
      </c>
      <c r="F155" s="19" t="s">
        <v>83</v>
      </c>
      <c r="G155" s="13" t="s">
        <v>195</v>
      </c>
      <c r="H155" s="22" t="s">
        <v>204</v>
      </c>
      <c r="I155" s="14">
        <v>44197</v>
      </c>
      <c r="J155" s="14">
        <v>44699</v>
      </c>
      <c r="K155" s="14">
        <v>44561</v>
      </c>
      <c r="L155" s="14">
        <v>44561</v>
      </c>
      <c r="M155" s="56" t="s">
        <v>212</v>
      </c>
      <c r="N155" s="13" t="s">
        <v>202</v>
      </c>
      <c r="O155" s="13" t="s">
        <v>81</v>
      </c>
      <c r="P155" s="13" t="s">
        <v>36</v>
      </c>
      <c r="Q155" s="13" t="s">
        <v>205</v>
      </c>
      <c r="R155" s="13" t="s">
        <v>213</v>
      </c>
      <c r="S155" s="13" t="s">
        <v>80</v>
      </c>
      <c r="T155" s="20"/>
      <c r="U155" s="19" t="s">
        <v>203</v>
      </c>
      <c r="V155" s="16" t="s">
        <v>210</v>
      </c>
      <c r="W155" s="13" t="s">
        <v>37</v>
      </c>
      <c r="X155" s="20"/>
      <c r="Y155" s="98" t="s">
        <v>201</v>
      </c>
      <c r="Z155" s="98" t="s">
        <v>201</v>
      </c>
      <c r="AA155" s="98" t="s">
        <v>201</v>
      </c>
      <c r="AB155" s="98" t="s">
        <v>201</v>
      </c>
      <c r="AC155" s="98" t="s">
        <v>201</v>
      </c>
      <c r="AD155" s="98" t="s">
        <v>201</v>
      </c>
      <c r="AE155" s="98" t="s">
        <v>201</v>
      </c>
      <c r="AF155" s="98" t="s">
        <v>201</v>
      </c>
      <c r="AG155" s="98" t="s">
        <v>201</v>
      </c>
      <c r="AH155" s="99" t="s">
        <v>201</v>
      </c>
      <c r="AI155" s="98">
        <v>54</v>
      </c>
      <c r="AJ155" s="78" t="s">
        <v>201</v>
      </c>
      <c r="AK155" s="78" t="s">
        <v>201</v>
      </c>
      <c r="AL155" s="78" t="s">
        <v>201</v>
      </c>
      <c r="AM155" s="78" t="s">
        <v>201</v>
      </c>
      <c r="AN155" s="98" t="s">
        <v>201</v>
      </c>
      <c r="AO155" s="78">
        <v>110</v>
      </c>
      <c r="AP155" s="78">
        <v>89</v>
      </c>
      <c r="AQ155" s="78">
        <v>131</v>
      </c>
      <c r="AR155" s="78">
        <v>110</v>
      </c>
      <c r="AS155" s="99" t="s">
        <v>201</v>
      </c>
      <c r="AT155" s="99">
        <v>6</v>
      </c>
      <c r="AU155" s="117" t="s">
        <v>201</v>
      </c>
      <c r="AV155" s="98" t="s">
        <v>237</v>
      </c>
      <c r="AW155" s="135"/>
    </row>
    <row r="156" spans="1:49" x14ac:dyDescent="0.25">
      <c r="A156" s="102" t="s">
        <v>191</v>
      </c>
      <c r="AI156" s="133">
        <f>SUM(AI14:AI155)</f>
        <v>973.60000000000025</v>
      </c>
      <c r="AK156"/>
      <c r="AL156"/>
      <c r="AM156"/>
      <c r="AN156"/>
      <c r="AO156" s="78"/>
      <c r="AP156" s="78"/>
      <c r="AQ156" s="78"/>
      <c r="AR156" s="78"/>
      <c r="AS156" s="92">
        <f>SUM(AS14:AS155)</f>
        <v>1358</v>
      </c>
      <c r="AT156" s="134">
        <f>SUM(AT14:AT155)</f>
        <v>1982</v>
      </c>
      <c r="AU156" s="116"/>
      <c r="AV156" s="78"/>
      <c r="AW156" s="130"/>
    </row>
    <row r="157" spans="1:49" ht="127.5" customHeight="1" x14ac:dyDescent="0.25">
      <c r="A157" s="12" t="s">
        <v>28</v>
      </c>
      <c r="B157" s="23">
        <v>1</v>
      </c>
      <c r="C157" s="23" t="s">
        <v>208</v>
      </c>
      <c r="D157" s="17" t="s">
        <v>192</v>
      </c>
      <c r="E157" s="111" t="s">
        <v>232</v>
      </c>
      <c r="F157" s="23" t="s">
        <v>35</v>
      </c>
      <c r="G157" s="13" t="s">
        <v>195</v>
      </c>
      <c r="H157" s="25" t="s">
        <v>49</v>
      </c>
      <c r="I157" s="14">
        <v>44562</v>
      </c>
      <c r="J157" s="14">
        <v>44562</v>
      </c>
      <c r="K157" s="15" t="s">
        <v>43</v>
      </c>
      <c r="L157" s="14" t="s">
        <v>33</v>
      </c>
      <c r="M157" s="56" t="s">
        <v>86</v>
      </c>
      <c r="N157" s="13" t="s">
        <v>34</v>
      </c>
      <c r="O157" s="25" t="s">
        <v>199</v>
      </c>
      <c r="P157" s="13" t="s">
        <v>36</v>
      </c>
      <c r="Q157" s="13" t="s">
        <v>41</v>
      </c>
      <c r="R157" s="13" t="s">
        <v>42</v>
      </c>
      <c r="S157" s="12" t="s">
        <v>129</v>
      </c>
      <c r="T157" s="21"/>
      <c r="U157" s="89" t="s">
        <v>162</v>
      </c>
      <c r="V157" s="21" t="s">
        <v>161</v>
      </c>
      <c r="W157" s="13" t="s">
        <v>37</v>
      </c>
      <c r="X157" s="21"/>
      <c r="Y157" s="98" t="s">
        <v>201</v>
      </c>
      <c r="Z157" s="98" t="s">
        <v>201</v>
      </c>
      <c r="AA157" s="98" t="s">
        <v>201</v>
      </c>
      <c r="AB157" s="98" t="s">
        <v>201</v>
      </c>
      <c r="AC157" s="98" t="s">
        <v>201</v>
      </c>
      <c r="AD157" s="98" t="s">
        <v>201</v>
      </c>
      <c r="AE157" s="98" t="s">
        <v>201</v>
      </c>
      <c r="AF157" s="98" t="s">
        <v>201</v>
      </c>
      <c r="AG157" s="98" t="s">
        <v>201</v>
      </c>
      <c r="AH157" s="99" t="s">
        <v>201</v>
      </c>
      <c r="AI157" s="98" t="s">
        <v>201</v>
      </c>
      <c r="AJ157" s="78">
        <v>0.4</v>
      </c>
      <c r="AK157" s="78">
        <v>0.4</v>
      </c>
      <c r="AL157" s="78">
        <v>0.4</v>
      </c>
      <c r="AM157" s="78">
        <v>0.4</v>
      </c>
      <c r="AN157" s="98">
        <v>0.4</v>
      </c>
      <c r="AO157" s="98" t="s">
        <v>201</v>
      </c>
      <c r="AP157" s="98" t="s">
        <v>201</v>
      </c>
      <c r="AQ157" s="98" t="s">
        <v>201</v>
      </c>
      <c r="AR157" s="98" t="s">
        <v>201</v>
      </c>
      <c r="AS157" s="99" t="s">
        <v>201</v>
      </c>
      <c r="AT157" s="132" t="s">
        <v>201</v>
      </c>
      <c r="AU157" s="117">
        <v>2</v>
      </c>
      <c r="AV157" s="98" t="s">
        <v>201</v>
      </c>
      <c r="AW157" s="130" t="s">
        <v>233</v>
      </c>
    </row>
    <row r="158" spans="1:49" ht="128.25" customHeight="1" x14ac:dyDescent="0.25">
      <c r="A158" s="12" t="s">
        <v>28</v>
      </c>
      <c r="B158" s="23">
        <v>3</v>
      </c>
      <c r="C158" s="23" t="s">
        <v>208</v>
      </c>
      <c r="D158" s="17" t="s">
        <v>215</v>
      </c>
      <c r="E158" s="111" t="s">
        <v>231</v>
      </c>
      <c r="F158" s="23" t="s">
        <v>35</v>
      </c>
      <c r="G158" s="13" t="s">
        <v>195</v>
      </c>
      <c r="H158" s="25" t="s">
        <v>196</v>
      </c>
      <c r="I158" s="14">
        <v>44562</v>
      </c>
      <c r="J158" s="14">
        <v>44562</v>
      </c>
      <c r="K158" s="15" t="s">
        <v>43</v>
      </c>
      <c r="L158" s="14" t="s">
        <v>33</v>
      </c>
      <c r="M158" s="56" t="s">
        <v>197</v>
      </c>
      <c r="N158" s="13"/>
      <c r="O158" s="18" t="s">
        <v>39</v>
      </c>
      <c r="P158" s="13" t="s">
        <v>36</v>
      </c>
      <c r="Q158" s="13" t="s">
        <v>41</v>
      </c>
      <c r="R158" s="13" t="s">
        <v>42</v>
      </c>
      <c r="S158" s="61" t="s">
        <v>130</v>
      </c>
      <c r="T158" s="21"/>
      <c r="U158" s="89" t="s">
        <v>163</v>
      </c>
      <c r="V158" s="21" t="s">
        <v>164</v>
      </c>
      <c r="W158" s="13" t="s">
        <v>37</v>
      </c>
      <c r="X158" s="21"/>
      <c r="Y158" s="98" t="s">
        <v>201</v>
      </c>
      <c r="Z158" s="98" t="s">
        <v>201</v>
      </c>
      <c r="AA158" s="98" t="s">
        <v>201</v>
      </c>
      <c r="AB158" s="98" t="s">
        <v>201</v>
      </c>
      <c r="AC158" s="98" t="s">
        <v>201</v>
      </c>
      <c r="AD158" s="98" t="s">
        <v>201</v>
      </c>
      <c r="AE158" s="98" t="s">
        <v>201</v>
      </c>
      <c r="AF158" s="98" t="s">
        <v>201</v>
      </c>
      <c r="AG158" s="98" t="s">
        <v>201</v>
      </c>
      <c r="AH158" s="99" t="s">
        <v>201</v>
      </c>
      <c r="AI158" s="98" t="s">
        <v>201</v>
      </c>
      <c r="AJ158" s="78">
        <v>1.9</v>
      </c>
      <c r="AK158" s="78">
        <v>1.9</v>
      </c>
      <c r="AL158" s="78">
        <v>1.9</v>
      </c>
      <c r="AM158" s="78">
        <v>1.9</v>
      </c>
      <c r="AN158" s="98">
        <v>1.9</v>
      </c>
      <c r="AO158" s="98" t="s">
        <v>201</v>
      </c>
      <c r="AP158" s="98" t="s">
        <v>201</v>
      </c>
      <c r="AQ158" s="98" t="s">
        <v>201</v>
      </c>
      <c r="AR158" s="98" t="s">
        <v>201</v>
      </c>
      <c r="AS158" s="99" t="s">
        <v>201</v>
      </c>
      <c r="AT158" s="132" t="s">
        <v>201</v>
      </c>
      <c r="AU158" s="117">
        <v>11</v>
      </c>
      <c r="AV158" s="98" t="s">
        <v>201</v>
      </c>
      <c r="AW158" s="130" t="s">
        <v>233</v>
      </c>
    </row>
    <row r="159" spans="1:49" ht="120" customHeight="1" x14ac:dyDescent="0.25">
      <c r="A159" s="12" t="s">
        <v>28</v>
      </c>
      <c r="B159" s="12">
        <v>4</v>
      </c>
      <c r="C159" s="23" t="s">
        <v>208</v>
      </c>
      <c r="D159" s="17" t="s">
        <v>215</v>
      </c>
      <c r="E159" s="111" t="s">
        <v>231</v>
      </c>
      <c r="F159" s="32" t="s">
        <v>35</v>
      </c>
      <c r="G159" s="13" t="s">
        <v>195</v>
      </c>
      <c r="H159" s="22" t="s">
        <v>51</v>
      </c>
      <c r="I159" s="14">
        <v>44562</v>
      </c>
      <c r="J159" s="14">
        <v>44562</v>
      </c>
      <c r="K159" s="15" t="s">
        <v>43</v>
      </c>
      <c r="L159" s="14" t="s">
        <v>33</v>
      </c>
      <c r="M159" s="56" t="s">
        <v>198</v>
      </c>
      <c r="N159" s="13" t="s">
        <v>34</v>
      </c>
      <c r="O159" s="18" t="s">
        <v>39</v>
      </c>
      <c r="P159" s="13" t="s">
        <v>36</v>
      </c>
      <c r="Q159" s="13" t="s">
        <v>41</v>
      </c>
      <c r="R159" s="13" t="s">
        <v>42</v>
      </c>
      <c r="S159" s="62" t="s">
        <v>131</v>
      </c>
      <c r="T159" s="13"/>
      <c r="U159" s="32" t="s">
        <v>165</v>
      </c>
      <c r="V159" s="16" t="s">
        <v>166</v>
      </c>
      <c r="W159" s="13" t="s">
        <v>37</v>
      </c>
      <c r="X159" s="13"/>
      <c r="Y159" s="98" t="s">
        <v>201</v>
      </c>
      <c r="Z159" s="98" t="s">
        <v>201</v>
      </c>
      <c r="AA159" s="98" t="s">
        <v>201</v>
      </c>
      <c r="AB159" s="98" t="s">
        <v>201</v>
      </c>
      <c r="AC159" s="98" t="s">
        <v>201</v>
      </c>
      <c r="AD159" s="98" t="s">
        <v>201</v>
      </c>
      <c r="AE159" s="98" t="s">
        <v>201</v>
      </c>
      <c r="AF159" s="98" t="s">
        <v>201</v>
      </c>
      <c r="AG159" s="98" t="s">
        <v>201</v>
      </c>
      <c r="AH159" s="99" t="s">
        <v>201</v>
      </c>
      <c r="AI159" s="98" t="s">
        <v>201</v>
      </c>
      <c r="AJ159" s="78">
        <v>151.5</v>
      </c>
      <c r="AK159" s="78">
        <v>151.5</v>
      </c>
      <c r="AL159" s="78">
        <v>151.5</v>
      </c>
      <c r="AM159" s="78">
        <v>151.5</v>
      </c>
      <c r="AN159" s="98">
        <v>151.5</v>
      </c>
      <c r="AO159" s="98" t="s">
        <v>201</v>
      </c>
      <c r="AP159" s="98" t="s">
        <v>201</v>
      </c>
      <c r="AQ159" s="98" t="s">
        <v>201</v>
      </c>
      <c r="AR159" s="98" t="s">
        <v>201</v>
      </c>
      <c r="AS159" s="99" t="s">
        <v>201</v>
      </c>
      <c r="AT159" s="132" t="s">
        <v>201</v>
      </c>
      <c r="AU159" s="117">
        <v>1354</v>
      </c>
      <c r="AV159" s="98" t="s">
        <v>201</v>
      </c>
      <c r="AW159" s="130" t="s">
        <v>233</v>
      </c>
    </row>
    <row r="160" spans="1:49" ht="120" customHeight="1" x14ac:dyDescent="0.25">
      <c r="A160" s="12" t="s">
        <v>28</v>
      </c>
      <c r="B160" s="12">
        <v>5</v>
      </c>
      <c r="C160" s="23" t="s">
        <v>214</v>
      </c>
      <c r="D160" s="17" t="s">
        <v>215</v>
      </c>
      <c r="E160" s="111" t="s">
        <v>232</v>
      </c>
      <c r="F160" s="19" t="s">
        <v>83</v>
      </c>
      <c r="G160" s="13" t="s">
        <v>195</v>
      </c>
      <c r="H160" s="22" t="s">
        <v>204</v>
      </c>
      <c r="I160" s="14">
        <v>44197</v>
      </c>
      <c r="J160" s="14">
        <v>44699</v>
      </c>
      <c r="K160" s="14">
        <v>44926</v>
      </c>
      <c r="L160" s="14">
        <v>44926</v>
      </c>
      <c r="M160" s="56" t="s">
        <v>207</v>
      </c>
      <c r="N160" s="13" t="s">
        <v>202</v>
      </c>
      <c r="O160" s="13" t="s">
        <v>81</v>
      </c>
      <c r="P160" s="13" t="s">
        <v>36</v>
      </c>
      <c r="Q160" s="13" t="s">
        <v>205</v>
      </c>
      <c r="R160" s="13" t="s">
        <v>206</v>
      </c>
      <c r="S160" s="56" t="s">
        <v>216</v>
      </c>
      <c r="T160" s="20"/>
      <c r="U160" s="19" t="s">
        <v>203</v>
      </c>
      <c r="V160" s="16" t="s">
        <v>210</v>
      </c>
      <c r="W160" s="13" t="s">
        <v>37</v>
      </c>
      <c r="X160" s="20"/>
      <c r="Y160" s="98" t="s">
        <v>201</v>
      </c>
      <c r="Z160" s="98" t="s">
        <v>201</v>
      </c>
      <c r="AA160" s="98" t="s">
        <v>201</v>
      </c>
      <c r="AB160" s="98" t="s">
        <v>201</v>
      </c>
      <c r="AC160" s="98" t="s">
        <v>201</v>
      </c>
      <c r="AD160" s="98" t="s">
        <v>201</v>
      </c>
      <c r="AE160" s="98" t="s">
        <v>201</v>
      </c>
      <c r="AF160" s="98" t="s">
        <v>201</v>
      </c>
      <c r="AG160" s="98" t="s">
        <v>201</v>
      </c>
      <c r="AH160" s="99" t="s">
        <v>201</v>
      </c>
      <c r="AI160" s="98" t="s">
        <v>201</v>
      </c>
      <c r="AJ160" s="78">
        <v>700.1</v>
      </c>
      <c r="AK160" s="78">
        <v>700.1</v>
      </c>
      <c r="AL160" s="78">
        <v>700.1</v>
      </c>
      <c r="AM160" s="78">
        <v>700.1</v>
      </c>
      <c r="AN160" s="98">
        <v>700.1</v>
      </c>
      <c r="AO160" s="98" t="s">
        <v>201</v>
      </c>
      <c r="AP160" s="98" t="s">
        <v>201</v>
      </c>
      <c r="AQ160" s="98" t="s">
        <v>201</v>
      </c>
      <c r="AR160" s="98" t="s">
        <v>201</v>
      </c>
      <c r="AS160" s="99" t="s">
        <v>201</v>
      </c>
      <c r="AT160" s="132" t="s">
        <v>201</v>
      </c>
      <c r="AU160" s="117">
        <v>74</v>
      </c>
      <c r="AV160" s="98" t="s">
        <v>201</v>
      </c>
      <c r="AW160" s="130" t="s">
        <v>233</v>
      </c>
    </row>
    <row r="161" spans="1:49" ht="117" customHeight="1" x14ac:dyDescent="0.25">
      <c r="A161" s="12" t="s">
        <v>28</v>
      </c>
      <c r="B161" s="12">
        <v>6</v>
      </c>
      <c r="C161" s="23" t="s">
        <v>209</v>
      </c>
      <c r="D161" s="17" t="s">
        <v>215</v>
      </c>
      <c r="E161" s="112" t="s">
        <v>193</v>
      </c>
      <c r="F161" s="19" t="s">
        <v>31</v>
      </c>
      <c r="G161" s="20" t="s">
        <v>32</v>
      </c>
      <c r="H161" s="22" t="s">
        <v>48</v>
      </c>
      <c r="I161" s="14">
        <v>44562</v>
      </c>
      <c r="J161" s="14">
        <v>44562</v>
      </c>
      <c r="K161" s="15" t="s">
        <v>43</v>
      </c>
      <c r="L161" s="14" t="s">
        <v>33</v>
      </c>
      <c r="M161" s="56" t="s">
        <v>86</v>
      </c>
      <c r="N161" s="13" t="s">
        <v>34</v>
      </c>
      <c r="O161" s="25" t="s">
        <v>40</v>
      </c>
      <c r="P161" s="20" t="s">
        <v>117</v>
      </c>
      <c r="Q161" s="13" t="s">
        <v>41</v>
      </c>
      <c r="R161" s="13" t="s">
        <v>42</v>
      </c>
      <c r="S161" s="12" t="s">
        <v>200</v>
      </c>
      <c r="T161" s="20"/>
      <c r="U161" s="19" t="s">
        <v>162</v>
      </c>
      <c r="V161" s="21" t="s">
        <v>161</v>
      </c>
      <c r="W161" s="13" t="s">
        <v>37</v>
      </c>
      <c r="X161" s="20"/>
      <c r="Y161" s="98" t="s">
        <v>201</v>
      </c>
      <c r="Z161" s="98" t="s">
        <v>201</v>
      </c>
      <c r="AA161" s="98" t="s">
        <v>201</v>
      </c>
      <c r="AB161" s="98" t="s">
        <v>201</v>
      </c>
      <c r="AC161" s="98" t="s">
        <v>201</v>
      </c>
      <c r="AD161" s="98" t="s">
        <v>201</v>
      </c>
      <c r="AE161" s="98" t="s">
        <v>201</v>
      </c>
      <c r="AF161" s="98" t="s">
        <v>201</v>
      </c>
      <c r="AG161" s="98" t="s">
        <v>201</v>
      </c>
      <c r="AH161" s="99" t="s">
        <v>201</v>
      </c>
      <c r="AI161" s="98" t="s">
        <v>201</v>
      </c>
      <c r="AJ161" s="78">
        <v>25.3</v>
      </c>
      <c r="AK161" s="78">
        <v>25.3</v>
      </c>
      <c r="AL161" s="78">
        <v>25.3</v>
      </c>
      <c r="AM161" s="78">
        <v>25.3</v>
      </c>
      <c r="AN161" s="98">
        <v>25.3</v>
      </c>
      <c r="AO161" s="98" t="s">
        <v>201</v>
      </c>
      <c r="AP161" s="98" t="s">
        <v>201</v>
      </c>
      <c r="AQ161" s="98" t="s">
        <v>201</v>
      </c>
      <c r="AR161" s="98" t="s">
        <v>201</v>
      </c>
      <c r="AS161" s="99" t="s">
        <v>201</v>
      </c>
      <c r="AT161" s="132" t="s">
        <v>201</v>
      </c>
      <c r="AU161" s="117">
        <v>7</v>
      </c>
      <c r="AV161" s="98" t="s">
        <v>201</v>
      </c>
      <c r="AW161" s="130" t="s">
        <v>233</v>
      </c>
    </row>
    <row r="162" spans="1:49" ht="129.75" customHeight="1" x14ac:dyDescent="0.25">
      <c r="A162" s="12" t="s">
        <v>28</v>
      </c>
      <c r="B162" s="12">
        <v>7</v>
      </c>
      <c r="C162" s="23" t="s">
        <v>209</v>
      </c>
      <c r="D162" s="17" t="s">
        <v>215</v>
      </c>
      <c r="E162" s="112" t="s">
        <v>193</v>
      </c>
      <c r="F162" s="19" t="s">
        <v>31</v>
      </c>
      <c r="G162" s="20" t="s">
        <v>32</v>
      </c>
      <c r="H162" s="22" t="s">
        <v>47</v>
      </c>
      <c r="I162" s="14">
        <v>44562</v>
      </c>
      <c r="J162" s="14">
        <v>44562</v>
      </c>
      <c r="K162" s="15" t="s">
        <v>43</v>
      </c>
      <c r="L162" s="14" t="s">
        <v>33</v>
      </c>
      <c r="M162" s="56" t="s">
        <v>87</v>
      </c>
      <c r="N162" s="13" t="s">
        <v>34</v>
      </c>
      <c r="O162" s="18" t="s">
        <v>52</v>
      </c>
      <c r="P162" s="20" t="s">
        <v>117</v>
      </c>
      <c r="Q162" s="13" t="s">
        <v>41</v>
      </c>
      <c r="R162" s="13" t="s">
        <v>42</v>
      </c>
      <c r="S162" s="61" t="s">
        <v>130</v>
      </c>
      <c r="T162" s="20"/>
      <c r="U162" s="19" t="s">
        <v>163</v>
      </c>
      <c r="V162" s="21" t="s">
        <v>164</v>
      </c>
      <c r="W162" s="13" t="s">
        <v>37</v>
      </c>
      <c r="X162" s="20"/>
      <c r="Y162" s="98" t="s">
        <v>201</v>
      </c>
      <c r="Z162" s="98" t="s">
        <v>201</v>
      </c>
      <c r="AA162" s="98" t="s">
        <v>201</v>
      </c>
      <c r="AB162" s="98" t="s">
        <v>201</v>
      </c>
      <c r="AC162" s="98" t="s">
        <v>201</v>
      </c>
      <c r="AD162" s="98" t="s">
        <v>201</v>
      </c>
      <c r="AE162" s="98" t="s">
        <v>201</v>
      </c>
      <c r="AF162" s="98" t="s">
        <v>201</v>
      </c>
      <c r="AG162" s="98" t="s">
        <v>201</v>
      </c>
      <c r="AH162" s="99" t="s">
        <v>201</v>
      </c>
      <c r="AI162" s="98" t="s">
        <v>201</v>
      </c>
      <c r="AJ162" s="78">
        <v>0.4</v>
      </c>
      <c r="AK162" s="78">
        <v>0.4</v>
      </c>
      <c r="AL162" s="78">
        <v>0.4</v>
      </c>
      <c r="AM162" s="78">
        <v>0.4</v>
      </c>
      <c r="AN162" s="98">
        <v>0.4</v>
      </c>
      <c r="AO162" s="98" t="s">
        <v>201</v>
      </c>
      <c r="AP162" s="98" t="s">
        <v>201</v>
      </c>
      <c r="AQ162" s="98" t="s">
        <v>201</v>
      </c>
      <c r="AR162" s="98" t="s">
        <v>201</v>
      </c>
      <c r="AS162" s="99" t="s">
        <v>201</v>
      </c>
      <c r="AT162" s="132" t="s">
        <v>201</v>
      </c>
      <c r="AU162" s="117">
        <v>5</v>
      </c>
      <c r="AV162" s="98" t="s">
        <v>201</v>
      </c>
      <c r="AW162" s="130" t="s">
        <v>233</v>
      </c>
    </row>
    <row r="163" spans="1:49" ht="108" customHeight="1" x14ac:dyDescent="0.25">
      <c r="A163" s="12" t="s">
        <v>28</v>
      </c>
      <c r="B163" s="12">
        <v>8</v>
      </c>
      <c r="C163" s="23" t="s">
        <v>209</v>
      </c>
      <c r="D163" s="17" t="s">
        <v>215</v>
      </c>
      <c r="E163" s="112" t="s">
        <v>193</v>
      </c>
      <c r="F163" s="19" t="s">
        <v>31</v>
      </c>
      <c r="G163" s="20" t="s">
        <v>32</v>
      </c>
      <c r="H163" s="22" t="s">
        <v>46</v>
      </c>
      <c r="I163" s="14">
        <v>44562</v>
      </c>
      <c r="J163" s="14">
        <v>44562</v>
      </c>
      <c r="K163" s="15" t="s">
        <v>43</v>
      </c>
      <c r="L163" s="14" t="s">
        <v>33</v>
      </c>
      <c r="M163" s="56" t="s">
        <v>88</v>
      </c>
      <c r="N163" s="13" t="s">
        <v>34</v>
      </c>
      <c r="O163" s="18" t="s">
        <v>52</v>
      </c>
      <c r="P163" s="20" t="s">
        <v>117</v>
      </c>
      <c r="Q163" s="13" t="s">
        <v>41</v>
      </c>
      <c r="R163" s="13" t="s">
        <v>42</v>
      </c>
      <c r="S163" s="62" t="s">
        <v>133</v>
      </c>
      <c r="T163" s="20"/>
      <c r="U163" s="19" t="s">
        <v>165</v>
      </c>
      <c r="V163" s="16" t="s">
        <v>166</v>
      </c>
      <c r="W163" s="13" t="s">
        <v>37</v>
      </c>
      <c r="X163" s="20"/>
      <c r="Y163" s="98" t="s">
        <v>201</v>
      </c>
      <c r="Z163" s="98" t="s">
        <v>201</v>
      </c>
      <c r="AA163" s="98" t="s">
        <v>201</v>
      </c>
      <c r="AB163" s="98" t="s">
        <v>201</v>
      </c>
      <c r="AC163" s="98" t="s">
        <v>201</v>
      </c>
      <c r="AD163" s="98" t="s">
        <v>201</v>
      </c>
      <c r="AE163" s="98" t="s">
        <v>201</v>
      </c>
      <c r="AF163" s="98" t="s">
        <v>201</v>
      </c>
      <c r="AG163" s="98" t="s">
        <v>201</v>
      </c>
      <c r="AH163" s="99" t="s">
        <v>201</v>
      </c>
      <c r="AI163" s="98" t="s">
        <v>201</v>
      </c>
      <c r="AJ163" s="78">
        <v>67.400000000000006</v>
      </c>
      <c r="AK163" s="78">
        <v>67.400000000000006</v>
      </c>
      <c r="AL163" s="78">
        <v>67.400000000000006</v>
      </c>
      <c r="AM163" s="78">
        <v>67.400000000000006</v>
      </c>
      <c r="AN163" s="98">
        <v>67.400000000000006</v>
      </c>
      <c r="AO163" s="98" t="s">
        <v>201</v>
      </c>
      <c r="AP163" s="98" t="s">
        <v>201</v>
      </c>
      <c r="AQ163" s="98" t="s">
        <v>201</v>
      </c>
      <c r="AR163" s="98" t="s">
        <v>201</v>
      </c>
      <c r="AS163" s="99" t="s">
        <v>201</v>
      </c>
      <c r="AT163" s="132" t="s">
        <v>201</v>
      </c>
      <c r="AU163" s="117">
        <v>456</v>
      </c>
      <c r="AV163" s="98" t="s">
        <v>201</v>
      </c>
      <c r="AW163" s="130" t="s">
        <v>233</v>
      </c>
    </row>
    <row r="164" spans="1:49" ht="108" customHeight="1" x14ac:dyDescent="0.25">
      <c r="A164" s="12" t="s">
        <v>28</v>
      </c>
      <c r="B164" s="12">
        <v>9</v>
      </c>
      <c r="C164" s="23" t="s">
        <v>209</v>
      </c>
      <c r="D164" s="17" t="s">
        <v>215</v>
      </c>
      <c r="E164" s="112" t="s">
        <v>193</v>
      </c>
      <c r="F164" s="19" t="s">
        <v>31</v>
      </c>
      <c r="G164" s="20" t="s">
        <v>32</v>
      </c>
      <c r="H164" s="22" t="s">
        <v>45</v>
      </c>
      <c r="I164" s="14">
        <v>44562</v>
      </c>
      <c r="J164" s="14">
        <v>44562</v>
      </c>
      <c r="K164" s="15" t="s">
        <v>43</v>
      </c>
      <c r="L164" s="14" t="s">
        <v>33</v>
      </c>
      <c r="M164" s="56" t="s">
        <v>89</v>
      </c>
      <c r="N164" s="13" t="s">
        <v>34</v>
      </c>
      <c r="O164" s="18" t="s">
        <v>53</v>
      </c>
      <c r="P164" s="20" t="s">
        <v>117</v>
      </c>
      <c r="Q164" s="13" t="s">
        <v>41</v>
      </c>
      <c r="R164" s="13" t="s">
        <v>42</v>
      </c>
      <c r="S164" s="56" t="s">
        <v>134</v>
      </c>
      <c r="T164" s="20"/>
      <c r="U164" s="19" t="s">
        <v>162</v>
      </c>
      <c r="V164" s="21" t="s">
        <v>161</v>
      </c>
      <c r="W164" s="13" t="s">
        <v>37</v>
      </c>
      <c r="X164" s="20"/>
      <c r="Y164" s="98" t="s">
        <v>201</v>
      </c>
      <c r="Z164" s="98" t="s">
        <v>201</v>
      </c>
      <c r="AA164" s="98" t="s">
        <v>201</v>
      </c>
      <c r="AB164" s="98" t="s">
        <v>201</v>
      </c>
      <c r="AC164" s="98" t="s">
        <v>201</v>
      </c>
      <c r="AD164" s="98" t="s">
        <v>201</v>
      </c>
      <c r="AE164" s="98" t="s">
        <v>201</v>
      </c>
      <c r="AF164" s="98" t="s">
        <v>201</v>
      </c>
      <c r="AG164" s="98" t="s">
        <v>201</v>
      </c>
      <c r="AH164" s="99" t="s">
        <v>201</v>
      </c>
      <c r="AI164" s="98" t="s">
        <v>201</v>
      </c>
      <c r="AJ164" s="78">
        <v>3.9</v>
      </c>
      <c r="AK164" s="78">
        <v>3.9</v>
      </c>
      <c r="AL164" s="78">
        <v>3.9</v>
      </c>
      <c r="AM164" s="78">
        <v>3.9</v>
      </c>
      <c r="AN164" s="98">
        <v>3.9</v>
      </c>
      <c r="AO164" s="98" t="s">
        <v>201</v>
      </c>
      <c r="AP164" s="98" t="s">
        <v>201</v>
      </c>
      <c r="AQ164" s="98" t="s">
        <v>201</v>
      </c>
      <c r="AR164" s="98" t="s">
        <v>201</v>
      </c>
      <c r="AS164" s="99" t="s">
        <v>201</v>
      </c>
      <c r="AT164" s="132" t="s">
        <v>201</v>
      </c>
      <c r="AU164" s="117">
        <v>9</v>
      </c>
      <c r="AV164" s="98" t="s">
        <v>201</v>
      </c>
      <c r="AW164" s="130" t="s">
        <v>233</v>
      </c>
    </row>
    <row r="165" spans="1:49" ht="108" customHeight="1" x14ac:dyDescent="0.25">
      <c r="A165" s="12" t="s">
        <v>28</v>
      </c>
      <c r="B165" s="12">
        <v>10</v>
      </c>
      <c r="C165" s="23" t="s">
        <v>209</v>
      </c>
      <c r="D165" s="17" t="s">
        <v>215</v>
      </c>
      <c r="E165" s="112" t="s">
        <v>193</v>
      </c>
      <c r="F165" s="19" t="s">
        <v>31</v>
      </c>
      <c r="G165" s="20" t="s">
        <v>32</v>
      </c>
      <c r="H165" s="22" t="s">
        <v>158</v>
      </c>
      <c r="I165" s="14">
        <v>44562</v>
      </c>
      <c r="J165" s="14">
        <v>44562</v>
      </c>
      <c r="K165" s="15" t="s">
        <v>43</v>
      </c>
      <c r="L165" s="14" t="s">
        <v>33</v>
      </c>
      <c r="M165" s="22" t="s">
        <v>159</v>
      </c>
      <c r="N165" s="20"/>
      <c r="O165" s="18" t="s">
        <v>53</v>
      </c>
      <c r="P165" s="20" t="s">
        <v>117</v>
      </c>
      <c r="Q165" s="13" t="s">
        <v>41</v>
      </c>
      <c r="R165" s="13" t="s">
        <v>42</v>
      </c>
      <c r="S165" s="56" t="s">
        <v>160</v>
      </c>
      <c r="T165" s="20"/>
      <c r="U165" s="19" t="s">
        <v>162</v>
      </c>
      <c r="V165" s="21" t="s">
        <v>161</v>
      </c>
      <c r="W165" s="13" t="s">
        <v>37</v>
      </c>
      <c r="X165" s="20"/>
      <c r="Y165" s="98" t="s">
        <v>201</v>
      </c>
      <c r="Z165" s="98" t="s">
        <v>201</v>
      </c>
      <c r="AA165" s="98" t="s">
        <v>201</v>
      </c>
      <c r="AB165" s="98" t="s">
        <v>201</v>
      </c>
      <c r="AC165" s="98" t="s">
        <v>201</v>
      </c>
      <c r="AD165" s="98" t="s">
        <v>201</v>
      </c>
      <c r="AE165" s="98" t="s">
        <v>201</v>
      </c>
      <c r="AF165" s="98" t="s">
        <v>201</v>
      </c>
      <c r="AG165" s="98" t="s">
        <v>201</v>
      </c>
      <c r="AH165" s="99" t="s">
        <v>201</v>
      </c>
      <c r="AI165" s="98" t="s">
        <v>201</v>
      </c>
      <c r="AJ165" s="78">
        <v>0.3</v>
      </c>
      <c r="AK165" s="78">
        <v>0.3</v>
      </c>
      <c r="AL165" s="78">
        <v>0.3</v>
      </c>
      <c r="AM165" s="78">
        <v>0.3</v>
      </c>
      <c r="AN165" s="98">
        <v>0.3</v>
      </c>
      <c r="AO165" s="98" t="s">
        <v>201</v>
      </c>
      <c r="AP165" s="98" t="s">
        <v>201</v>
      </c>
      <c r="AQ165" s="98" t="s">
        <v>201</v>
      </c>
      <c r="AR165" s="98" t="s">
        <v>201</v>
      </c>
      <c r="AS165" s="99" t="s">
        <v>201</v>
      </c>
      <c r="AT165" s="132" t="s">
        <v>201</v>
      </c>
      <c r="AU165" s="117">
        <v>4</v>
      </c>
      <c r="AV165" s="98" t="s">
        <v>201</v>
      </c>
      <c r="AW165" s="130" t="s">
        <v>233</v>
      </c>
    </row>
    <row r="166" spans="1:49" ht="153" x14ac:dyDescent="0.25">
      <c r="A166" s="12" t="s">
        <v>28</v>
      </c>
      <c r="B166" s="12">
        <v>11</v>
      </c>
      <c r="C166" s="23" t="s">
        <v>209</v>
      </c>
      <c r="D166" s="17" t="s">
        <v>215</v>
      </c>
      <c r="E166" s="112" t="s">
        <v>193</v>
      </c>
      <c r="F166" s="19" t="s">
        <v>31</v>
      </c>
      <c r="G166" s="20" t="s">
        <v>32</v>
      </c>
      <c r="H166" s="22" t="s">
        <v>44</v>
      </c>
      <c r="I166" s="14">
        <v>44562</v>
      </c>
      <c r="J166" s="14">
        <v>44562</v>
      </c>
      <c r="K166" s="15" t="s">
        <v>43</v>
      </c>
      <c r="L166" s="14" t="s">
        <v>33</v>
      </c>
      <c r="M166" s="56" t="s">
        <v>90</v>
      </c>
      <c r="N166" s="20" t="s">
        <v>34</v>
      </c>
      <c r="O166" s="18" t="s">
        <v>53</v>
      </c>
      <c r="P166" s="20" t="s">
        <v>117</v>
      </c>
      <c r="Q166" s="13" t="s">
        <v>41</v>
      </c>
      <c r="R166" s="13" t="s">
        <v>42</v>
      </c>
      <c r="S166" s="56" t="s">
        <v>135</v>
      </c>
      <c r="T166" s="20"/>
      <c r="U166" s="19" t="s">
        <v>162</v>
      </c>
      <c r="V166" s="21" t="s">
        <v>161</v>
      </c>
      <c r="W166" s="20" t="s">
        <v>37</v>
      </c>
      <c r="X166" s="20"/>
      <c r="Y166" s="98" t="s">
        <v>201</v>
      </c>
      <c r="Z166" s="98" t="s">
        <v>201</v>
      </c>
      <c r="AA166" s="98" t="s">
        <v>201</v>
      </c>
      <c r="AB166" s="98" t="s">
        <v>201</v>
      </c>
      <c r="AC166" s="98" t="s">
        <v>201</v>
      </c>
      <c r="AD166" s="98" t="s">
        <v>201</v>
      </c>
      <c r="AE166" s="98" t="s">
        <v>201</v>
      </c>
      <c r="AF166" s="98" t="s">
        <v>201</v>
      </c>
      <c r="AG166" s="98" t="s">
        <v>201</v>
      </c>
      <c r="AH166" s="99" t="s">
        <v>201</v>
      </c>
      <c r="AI166" s="98" t="s">
        <v>201</v>
      </c>
      <c r="AJ166" s="78">
        <v>22.4</v>
      </c>
      <c r="AK166" s="78">
        <v>22.4</v>
      </c>
      <c r="AL166" s="78">
        <v>22.4</v>
      </c>
      <c r="AM166" s="78">
        <v>22.4</v>
      </c>
      <c r="AN166" s="98">
        <v>22.4</v>
      </c>
      <c r="AO166" s="98" t="s">
        <v>201</v>
      </c>
      <c r="AP166" s="98" t="s">
        <v>201</v>
      </c>
      <c r="AQ166" s="98" t="s">
        <v>201</v>
      </c>
      <c r="AR166" s="98" t="s">
        <v>201</v>
      </c>
      <c r="AS166" s="99" t="s">
        <v>201</v>
      </c>
      <c r="AT166" s="132" t="s">
        <v>201</v>
      </c>
      <c r="AU166" s="117">
        <v>60</v>
      </c>
      <c r="AV166" s="98" t="s">
        <v>201</v>
      </c>
      <c r="AW166" s="130" t="s">
        <v>233</v>
      </c>
    </row>
    <row r="167" spans="1:49" x14ac:dyDescent="0.25">
      <c r="AJ167">
        <f>SUM(AJ157:AJ166)</f>
        <v>973.59999999999991</v>
      </c>
      <c r="AK167">
        <f t="shared" ref="AK167:AN167" si="0">SUM(AK157:AK166)</f>
        <v>973.59999999999991</v>
      </c>
      <c r="AL167">
        <f t="shared" si="0"/>
        <v>973.59999999999991</v>
      </c>
      <c r="AM167">
        <f t="shared" si="0"/>
        <v>973.59999999999991</v>
      </c>
      <c r="AN167">
        <f t="shared" si="0"/>
        <v>973.59999999999991</v>
      </c>
      <c r="AU167">
        <f>SUM(AU157:AU166)</f>
        <v>1982</v>
      </c>
    </row>
  </sheetData>
  <mergeCells count="13">
    <mergeCell ref="AO7:AU7"/>
    <mergeCell ref="AO8:AT8"/>
    <mergeCell ref="AA5:BE5"/>
    <mergeCell ref="AO6:AR6"/>
    <mergeCell ref="U7:V7"/>
    <mergeCell ref="AV7:AV8"/>
    <mergeCell ref="AW7:AW8"/>
    <mergeCell ref="AD8:AI8"/>
    <mergeCell ref="AB6:AH6"/>
    <mergeCell ref="Y6:AA6"/>
    <mergeCell ref="Y7:AC7"/>
    <mergeCell ref="AD7:AN7"/>
    <mergeCell ref="AL8:AN8"/>
  </mergeCells>
  <conditionalFormatting sqref="D16:D22">
    <cfRule type="dataBar" priority="4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{18AC440F-F09D-495B-9323-F3A0BF1DD8BD}</x14:id>
        </ext>
      </extLst>
    </cfRule>
  </conditionalFormatting>
  <conditionalFormatting sqref="D14:D15">
    <cfRule type="dataBar" priority="4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{D9C15898-4EBA-4321-9CE2-3CF7BC8A2F77}</x14:id>
        </ext>
      </extLst>
    </cfRule>
  </conditionalFormatting>
  <conditionalFormatting sqref="D36:D44">
    <cfRule type="dataBar" priority="44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{FBB87030-6988-4446-A851-C9BB094F47DA}</x14:id>
        </ext>
      </extLst>
    </cfRule>
  </conditionalFormatting>
  <conditionalFormatting sqref="D47:D55">
    <cfRule type="dataBar" priority="4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{BD13A3CD-0719-454B-90F1-4B9A90CAB69E}</x14:id>
        </ext>
      </extLst>
    </cfRule>
  </conditionalFormatting>
  <conditionalFormatting sqref="D58:D66">
    <cfRule type="dataBar" priority="4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{AE961B02-2283-44CC-976B-1BD8F64B6C30}</x14:id>
        </ext>
      </extLst>
    </cfRule>
  </conditionalFormatting>
  <conditionalFormatting sqref="D69:D77">
    <cfRule type="dataBar" priority="4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{41A44BF5-3BCF-4B73-9E31-40A6F2331F5C}</x14:id>
        </ext>
      </extLst>
    </cfRule>
  </conditionalFormatting>
  <conditionalFormatting sqref="D80:D88">
    <cfRule type="dataBar" priority="40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{2CABAE59-2201-487E-8CE1-64BAF59BA32E}</x14:id>
        </ext>
      </extLst>
    </cfRule>
  </conditionalFormatting>
  <conditionalFormatting sqref="D91:D99">
    <cfRule type="dataBar" priority="3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{BA3DC3AE-68AC-4ED0-A971-68F1104AF435}</x14:id>
        </ext>
      </extLst>
    </cfRule>
  </conditionalFormatting>
  <conditionalFormatting sqref="D102:D110">
    <cfRule type="dataBar" priority="38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{D9F27567-2E50-411C-8E59-1270FC4626E9}</x14:id>
        </ext>
      </extLst>
    </cfRule>
  </conditionalFormatting>
  <conditionalFormatting sqref="D113:D121">
    <cfRule type="dataBar" priority="3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{859DC453-10F9-4176-8473-1BE35223C10A}</x14:id>
        </ext>
      </extLst>
    </cfRule>
  </conditionalFormatting>
  <conditionalFormatting sqref="D124:D132">
    <cfRule type="dataBar" priority="36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{A16B1F4C-352B-4857-BA8F-117389EDD4F4}</x14:id>
        </ext>
      </extLst>
    </cfRule>
  </conditionalFormatting>
  <conditionalFormatting sqref="D135:D143">
    <cfRule type="dataBar" priority="3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{8ACF0D87-B5B4-4331-BE95-37E2FBFE9272}</x14:id>
        </ext>
      </extLst>
    </cfRule>
  </conditionalFormatting>
  <conditionalFormatting sqref="D146:D154">
    <cfRule type="dataBar" priority="34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{26413B79-005C-406B-AFBA-A4722E90C24E}</x14:id>
        </ext>
      </extLst>
    </cfRule>
  </conditionalFormatting>
  <conditionalFormatting sqref="D12">
    <cfRule type="dataBar" priority="50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{A6FDA1AF-F505-4374-B453-AE55737A7A56}</x14:id>
        </ext>
      </extLst>
    </cfRule>
  </conditionalFormatting>
  <conditionalFormatting sqref="D25:D33">
    <cfRule type="dataBar" priority="3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{A9CEC655-B9DD-4D47-B971-C86C28572A3F}</x14:id>
        </ext>
      </extLst>
    </cfRule>
  </conditionalFormatting>
  <conditionalFormatting sqref="D23:D24">
    <cfRule type="dataBar" priority="1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{838D85F1-5DB3-4BB2-9892-A8B65B6C40E6}</x14:id>
        </ext>
      </extLst>
    </cfRule>
  </conditionalFormatting>
  <conditionalFormatting sqref="D34">
    <cfRule type="dataBar" priority="16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{F8B3D03B-2182-4D70-8024-BDDED9A2796E}</x14:id>
        </ext>
      </extLst>
    </cfRule>
  </conditionalFormatting>
  <conditionalFormatting sqref="D45">
    <cfRule type="dataBar" priority="1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{79479482-8C4E-408B-AA23-12F77CC58EA7}</x14:id>
        </ext>
      </extLst>
    </cfRule>
  </conditionalFormatting>
  <conditionalFormatting sqref="D56">
    <cfRule type="dataBar" priority="14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{3B3129D2-2046-4B44-97EF-EDAC5FB40F39}</x14:id>
        </ext>
      </extLst>
    </cfRule>
  </conditionalFormatting>
  <conditionalFormatting sqref="D67">
    <cfRule type="dataBar" priority="1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{A4EACE25-2056-4F23-8184-7CD65DD9FD80}</x14:id>
        </ext>
      </extLst>
    </cfRule>
  </conditionalFormatting>
  <conditionalFormatting sqref="D78">
    <cfRule type="dataBar" priority="1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{C56BDB8D-895E-46DB-A556-F4775FFA7FA5}</x14:id>
        </ext>
      </extLst>
    </cfRule>
  </conditionalFormatting>
  <conditionalFormatting sqref="D89">
    <cfRule type="dataBar" priority="1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{6238596F-09F4-4FC2-BD96-3327A9CBC825}</x14:id>
        </ext>
      </extLst>
    </cfRule>
  </conditionalFormatting>
  <conditionalFormatting sqref="D100">
    <cfRule type="dataBar" priority="10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{AC53E935-746C-46B6-858D-E2AA84676C5B}</x14:id>
        </ext>
      </extLst>
    </cfRule>
  </conditionalFormatting>
  <conditionalFormatting sqref="D111">
    <cfRule type="dataBar" priority="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{77FD67F9-15D4-4DB0-8C00-A0716BD5B7C2}</x14:id>
        </ext>
      </extLst>
    </cfRule>
  </conditionalFormatting>
  <conditionalFormatting sqref="D122">
    <cfRule type="dataBar" priority="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{08AC03CA-FE21-40D5-9E23-7959603AF7E8}</x14:id>
        </ext>
      </extLst>
    </cfRule>
  </conditionalFormatting>
  <conditionalFormatting sqref="D133">
    <cfRule type="dataBar" priority="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{A36DBBF1-2CC3-4433-8B60-B43C1CFF9F61}</x14:id>
        </ext>
      </extLst>
    </cfRule>
  </conditionalFormatting>
  <conditionalFormatting sqref="D144">
    <cfRule type="dataBar" priority="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{FE5F6F4F-5233-4BED-9105-0E94C936549C}</x14:id>
        </ext>
      </extLst>
    </cfRule>
  </conditionalFormatting>
  <conditionalFormatting sqref="D155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{961EF9C8-DC1B-44E1-A1C6-C97352E2DA83}</x14:id>
        </ext>
      </extLst>
    </cfRule>
  </conditionalFormatting>
  <conditionalFormatting sqref="D157:D166">
    <cfRule type="dataBar" priority="5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{51A1567A-DAA1-4809-8222-67548234FA83}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scale="24" orientation="landscape" r:id="rId1"/>
  <rowBreaks count="1" manualBreakCount="1">
    <brk id="22" max="16383" man="1"/>
  </rowBreaks>
  <colBreaks count="1" manualBreakCount="1">
    <brk id="12" max="1048575" man="1"/>
  </colBreak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8AC440F-F09D-495B-9323-F3A0BF1DD8BD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D16:D22</xm:sqref>
        </x14:conditionalFormatting>
        <x14:conditionalFormatting xmlns:xm="http://schemas.microsoft.com/office/excel/2006/main">
          <x14:cfRule type="dataBar" id="{D9C15898-4EBA-4321-9CE2-3CF7BC8A2F77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D14:D15</xm:sqref>
        </x14:conditionalFormatting>
        <x14:conditionalFormatting xmlns:xm="http://schemas.microsoft.com/office/excel/2006/main">
          <x14:cfRule type="dataBar" id="{FBB87030-6988-4446-A851-C9BB094F47DA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D36:D44</xm:sqref>
        </x14:conditionalFormatting>
        <x14:conditionalFormatting xmlns:xm="http://schemas.microsoft.com/office/excel/2006/main">
          <x14:cfRule type="dataBar" id="{BD13A3CD-0719-454B-90F1-4B9A90CAB69E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D47:D55</xm:sqref>
        </x14:conditionalFormatting>
        <x14:conditionalFormatting xmlns:xm="http://schemas.microsoft.com/office/excel/2006/main">
          <x14:cfRule type="dataBar" id="{AE961B02-2283-44CC-976B-1BD8F64B6C30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D58:D66</xm:sqref>
        </x14:conditionalFormatting>
        <x14:conditionalFormatting xmlns:xm="http://schemas.microsoft.com/office/excel/2006/main">
          <x14:cfRule type="dataBar" id="{41A44BF5-3BCF-4B73-9E31-40A6F2331F5C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D69:D77</xm:sqref>
        </x14:conditionalFormatting>
        <x14:conditionalFormatting xmlns:xm="http://schemas.microsoft.com/office/excel/2006/main">
          <x14:cfRule type="dataBar" id="{2CABAE59-2201-487E-8CE1-64BAF59BA32E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D80:D88</xm:sqref>
        </x14:conditionalFormatting>
        <x14:conditionalFormatting xmlns:xm="http://schemas.microsoft.com/office/excel/2006/main">
          <x14:cfRule type="dataBar" id="{BA3DC3AE-68AC-4ED0-A971-68F1104AF435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D91:D99</xm:sqref>
        </x14:conditionalFormatting>
        <x14:conditionalFormatting xmlns:xm="http://schemas.microsoft.com/office/excel/2006/main">
          <x14:cfRule type="dataBar" id="{D9F27567-2E50-411C-8E59-1270FC4626E9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D102:D110</xm:sqref>
        </x14:conditionalFormatting>
        <x14:conditionalFormatting xmlns:xm="http://schemas.microsoft.com/office/excel/2006/main">
          <x14:cfRule type="dataBar" id="{859DC453-10F9-4176-8473-1BE35223C10A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D113:D121</xm:sqref>
        </x14:conditionalFormatting>
        <x14:conditionalFormatting xmlns:xm="http://schemas.microsoft.com/office/excel/2006/main">
          <x14:cfRule type="dataBar" id="{A16B1F4C-352B-4857-BA8F-117389EDD4F4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D124:D132</xm:sqref>
        </x14:conditionalFormatting>
        <x14:conditionalFormatting xmlns:xm="http://schemas.microsoft.com/office/excel/2006/main">
          <x14:cfRule type="dataBar" id="{8ACF0D87-B5B4-4331-BE95-37E2FBFE9272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D135:D143</xm:sqref>
        </x14:conditionalFormatting>
        <x14:conditionalFormatting xmlns:xm="http://schemas.microsoft.com/office/excel/2006/main">
          <x14:cfRule type="dataBar" id="{26413B79-005C-406B-AFBA-A4722E90C24E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D146:D154</xm:sqref>
        </x14:conditionalFormatting>
        <x14:conditionalFormatting xmlns:xm="http://schemas.microsoft.com/office/excel/2006/main">
          <x14:cfRule type="dataBar" id="{A6FDA1AF-F505-4374-B453-AE55737A7A56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D12</xm:sqref>
        </x14:conditionalFormatting>
        <x14:conditionalFormatting xmlns:xm="http://schemas.microsoft.com/office/excel/2006/main">
          <x14:cfRule type="dataBar" id="{A9CEC655-B9DD-4D47-B971-C86C28572A3F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D25:D33</xm:sqref>
        </x14:conditionalFormatting>
        <x14:conditionalFormatting xmlns:xm="http://schemas.microsoft.com/office/excel/2006/main">
          <x14:cfRule type="dataBar" id="{838D85F1-5DB3-4BB2-9892-A8B65B6C40E6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D23:D24</xm:sqref>
        </x14:conditionalFormatting>
        <x14:conditionalFormatting xmlns:xm="http://schemas.microsoft.com/office/excel/2006/main">
          <x14:cfRule type="dataBar" id="{F8B3D03B-2182-4D70-8024-BDDED9A2796E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D34</xm:sqref>
        </x14:conditionalFormatting>
        <x14:conditionalFormatting xmlns:xm="http://schemas.microsoft.com/office/excel/2006/main">
          <x14:cfRule type="dataBar" id="{79479482-8C4E-408B-AA23-12F77CC58EA7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D45</xm:sqref>
        </x14:conditionalFormatting>
        <x14:conditionalFormatting xmlns:xm="http://schemas.microsoft.com/office/excel/2006/main">
          <x14:cfRule type="dataBar" id="{3B3129D2-2046-4B44-97EF-EDAC5FB40F39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D56</xm:sqref>
        </x14:conditionalFormatting>
        <x14:conditionalFormatting xmlns:xm="http://schemas.microsoft.com/office/excel/2006/main">
          <x14:cfRule type="dataBar" id="{A4EACE25-2056-4F23-8184-7CD65DD9FD80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D67</xm:sqref>
        </x14:conditionalFormatting>
        <x14:conditionalFormatting xmlns:xm="http://schemas.microsoft.com/office/excel/2006/main">
          <x14:cfRule type="dataBar" id="{C56BDB8D-895E-46DB-A556-F4775FFA7FA5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D78</xm:sqref>
        </x14:conditionalFormatting>
        <x14:conditionalFormatting xmlns:xm="http://schemas.microsoft.com/office/excel/2006/main">
          <x14:cfRule type="dataBar" id="{6238596F-09F4-4FC2-BD96-3327A9CBC825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D89</xm:sqref>
        </x14:conditionalFormatting>
        <x14:conditionalFormatting xmlns:xm="http://schemas.microsoft.com/office/excel/2006/main">
          <x14:cfRule type="dataBar" id="{AC53E935-746C-46B6-858D-E2AA84676C5B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D100</xm:sqref>
        </x14:conditionalFormatting>
        <x14:conditionalFormatting xmlns:xm="http://schemas.microsoft.com/office/excel/2006/main">
          <x14:cfRule type="dataBar" id="{77FD67F9-15D4-4DB0-8C00-A0716BD5B7C2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D111</xm:sqref>
        </x14:conditionalFormatting>
        <x14:conditionalFormatting xmlns:xm="http://schemas.microsoft.com/office/excel/2006/main">
          <x14:cfRule type="dataBar" id="{08AC03CA-FE21-40D5-9E23-7959603AF7E8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D122</xm:sqref>
        </x14:conditionalFormatting>
        <x14:conditionalFormatting xmlns:xm="http://schemas.microsoft.com/office/excel/2006/main">
          <x14:cfRule type="dataBar" id="{A36DBBF1-2CC3-4433-8B60-B43C1CFF9F61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D133</xm:sqref>
        </x14:conditionalFormatting>
        <x14:conditionalFormatting xmlns:xm="http://schemas.microsoft.com/office/excel/2006/main">
          <x14:cfRule type="dataBar" id="{FE5F6F4F-5233-4BED-9105-0E94C936549C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D144</xm:sqref>
        </x14:conditionalFormatting>
        <x14:conditionalFormatting xmlns:xm="http://schemas.microsoft.com/office/excel/2006/main">
          <x14:cfRule type="dataBar" id="{961EF9C8-DC1B-44E1-A1C6-C97352E2DA83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D155</xm:sqref>
        </x14:conditionalFormatting>
        <x14:conditionalFormatting xmlns:xm="http://schemas.microsoft.com/office/excel/2006/main">
          <x14:cfRule type="dataBar" id="{51A1567A-DAA1-4809-8222-67548234FA83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D157:D166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3">
        <x14:dataValidation type="list" errorStyle="information" allowBlank="1" showInputMessage="1" showErrorMessage="1" error="Значение не соответствует закрытому списку значений" xr:uid="{00000000-0002-0000-0000-000000000000}">
          <x14:formula1>
            <xm:f>'T:\Users\Новикова ЛН\AppData\Local\Microsoft\Windows\INetCache\Content.Outlook\4QTDH14F\[Приложение № 2 к ИСХ.0682_03-19 от 10.02.2021 16_51_07 (67116806 v1).xlsx]Справочники'!#REF!</xm:f>
          </x14:formula1>
          <xm:sqref>X11:X155 X157:X166</xm:sqref>
        </x14:dataValidation>
        <x14:dataValidation type="list" errorStyle="information" allowBlank="1" showInputMessage="1" showErrorMessage="1" error="Значение не соответствует закрытому списку значений" xr:uid="{00000000-0002-0000-0000-000001000000}">
          <x14:formula1>
            <xm:f>'T:\Users\Новикова ЛН\AppData\Local\Microsoft\Windows\INetCache\Content.Outlook\4QTDH14F\[Приложение № 2 к ИСХ.0682_03-19 от 10.02.2021 16_51_07 (67116806 v1).xlsx]Справочники'!#REF!</xm:f>
          </x14:formula1>
          <xm:sqref>P11:Q155 N11:N155 V11:W155 P157:Q166 N157:N166 V157:W166</xm:sqref>
        </x14:dataValidation>
        <x14:dataValidation type="list" errorStyle="information" allowBlank="1" showInputMessage="1" showErrorMessage="1" xr:uid="{00000000-0002-0000-0000-000002000000}">
          <x14:formula1>
            <xm:f>'T:\Users\Новикова ЛН\AppData\Local\Microsoft\Windows\INetCache\Content.Outlook\4QTDH14F\[Приложение № 2 к ИСХ.0682_03-19 от 10.02.2021 16_51_07 (67116806 v1).xlsx]Справочники'!#REF!</xm:f>
          </x14:formula1>
          <xm:sqref>U11:U155 U157:U166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2023-05-29T10:21:30Z</dcterms:modified>
</cp:coreProperties>
</file>